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en\Google Drive\Business\Leadership Build\Training Modules\Excel\Excel - Class Classes\Excel - Beginner to Advanced\"/>
    </mc:Choice>
  </mc:AlternateContent>
  <xr:revisionPtr revIDLastSave="0" documentId="13_ncr:1_{A6C25473-0844-4F67-B132-9BB61D2AE5BE}" xr6:coauthVersionLast="46" xr6:coauthVersionMax="46" xr10:uidLastSave="{00000000-0000-0000-0000-000000000000}"/>
  <bookViews>
    <workbookView xWindow="-110" yWindow="-110" windowWidth="19420" windowHeight="10420" firstSheet="2" activeTab="5" xr2:uid="{E44FF75F-5105-4398-BFB7-6E1D020DC7E1}"/>
  </bookViews>
  <sheets>
    <sheet name="Practice Exercise 19" sheetId="1" r:id="rId1"/>
    <sheet name="Practice Exercise 20" sheetId="2" r:id="rId2"/>
    <sheet name="Practice Exercise 21" sheetId="3" r:id="rId3"/>
    <sheet name="Practice Exercise 22" sheetId="4" r:id="rId4"/>
    <sheet name="Practice Exercise 23" sheetId="5" r:id="rId5"/>
    <sheet name="Practice Exercise 24" sheetId="6" r:id="rId6"/>
  </sheets>
  <externalReferences>
    <externalReference r:id="rId7"/>
  </externalReferences>
  <definedNames>
    <definedName name="Exercise1A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1" i="3" l="1"/>
  <c r="E91" i="3"/>
  <c r="E84" i="3"/>
  <c r="E80" i="3"/>
  <c r="E79" i="3"/>
  <c r="E78" i="3"/>
  <c r="E66" i="3"/>
  <c r="E55" i="3"/>
  <c r="E51" i="3"/>
  <c r="E44" i="3"/>
  <c r="E38" i="3"/>
  <c r="E33" i="3"/>
  <c r="E30" i="3"/>
  <c r="E26" i="3"/>
  <c r="E25" i="3"/>
  <c r="E24" i="3"/>
  <c r="E23" i="3"/>
  <c r="E22" i="3"/>
</calcChain>
</file>

<file path=xl/sharedStrings.xml><?xml version="1.0" encoding="utf-8"?>
<sst xmlns="http://schemas.openxmlformats.org/spreadsheetml/2006/main" count="2858" uniqueCount="2308">
  <si>
    <t>Name</t>
  </si>
  <si>
    <t>Phone Number</t>
  </si>
  <si>
    <t>Confirmed?</t>
  </si>
  <si>
    <t>Xantha Lawson</t>
  </si>
  <si>
    <t>(808) 503-8008</t>
  </si>
  <si>
    <t>Yes</t>
  </si>
  <si>
    <r>
      <rPr>
        <b/>
        <sz val="11"/>
        <color indexed="8"/>
        <rFont val="Calibri"/>
        <family val="2"/>
      </rPr>
      <t>Instructions</t>
    </r>
    <r>
      <rPr>
        <sz val="11"/>
        <color indexed="8"/>
        <rFont val="Calibri"/>
        <family val="2"/>
      </rPr>
      <t xml:space="preserve">: Use Conditional Formatting to update the cell formatting for the entries in Column C.
1. For the cells in Column C that include the word "Yes", create a rule with a </t>
    </r>
    <r>
      <rPr>
        <i/>
        <sz val="11"/>
        <color indexed="8"/>
        <rFont val="Calibri"/>
        <family val="2"/>
      </rPr>
      <t xml:space="preserve">Green Fill with Dark Green Text
</t>
    </r>
    <r>
      <rPr>
        <sz val="11"/>
        <color indexed="8"/>
        <rFont val="Calibri"/>
        <family val="2"/>
      </rPr>
      <t xml:space="preserve">
2. For the cells in Column C that include the word "No", create a rule with a Red Fill with Dark Red Text</t>
    </r>
  </si>
  <si>
    <t>Donna Alston</t>
  </si>
  <si>
    <t>(255) 640-1046</t>
  </si>
  <si>
    <t>Callie Aguilar</t>
  </si>
  <si>
    <t>(508) 272-9240</t>
  </si>
  <si>
    <t>Jasmine Ruiz</t>
  </si>
  <si>
    <t>(797) 506-9556</t>
  </si>
  <si>
    <t>Stephen Simpson</t>
  </si>
  <si>
    <t>(926) 956-9207</t>
  </si>
  <si>
    <t>Charlotte Irwin</t>
  </si>
  <si>
    <t>(329) 618-8158</t>
  </si>
  <si>
    <t>Quemby Mendez</t>
  </si>
  <si>
    <t>(828) 673-6426</t>
  </si>
  <si>
    <t>Martina Cantu</t>
  </si>
  <si>
    <t>(678) 854-8668</t>
  </si>
  <si>
    <t>Thane Warren</t>
  </si>
  <si>
    <t>(859) 585-7695</t>
  </si>
  <si>
    <t>Shaeleigh Cohen</t>
  </si>
  <si>
    <t>(669) 940-9967</t>
  </si>
  <si>
    <t>Samson Hood</t>
  </si>
  <si>
    <t>(630) 313-0007</t>
  </si>
  <si>
    <t>Casey Lancaster</t>
  </si>
  <si>
    <t>(621) 501-1229</t>
  </si>
  <si>
    <t>Indira Riddle</t>
  </si>
  <si>
    <t>(685) 760-7917</t>
  </si>
  <si>
    <t>No</t>
  </si>
  <si>
    <t>Wallace Mclaughlin</t>
  </si>
  <si>
    <t>(384) 332-8095</t>
  </si>
  <si>
    <t>Chastity Harvey</t>
  </si>
  <si>
    <t>(411) 655-1802</t>
  </si>
  <si>
    <t>Donna Mckay</t>
  </si>
  <si>
    <t>(216) 161-4940</t>
  </si>
  <si>
    <t>Abdul Benson</t>
  </si>
  <si>
    <t>(730) 461-4370</t>
  </si>
  <si>
    <t>Lucius Pratt</t>
  </si>
  <si>
    <t>(876) 692-1894</t>
  </si>
  <si>
    <t>Noah Stark</t>
  </si>
  <si>
    <t>(259) 507-3935</t>
  </si>
  <si>
    <t>Logan Whitney</t>
  </si>
  <si>
    <t>(350) 518-9644</t>
  </si>
  <si>
    <t>Cruz Boone</t>
  </si>
  <si>
    <t>(607) 530-8997</t>
  </si>
  <si>
    <t>Margaret Garza</t>
  </si>
  <si>
    <t>(995) 332-4502</t>
  </si>
  <si>
    <t>Mariko Kline</t>
  </si>
  <si>
    <t>(988) 456-0967</t>
  </si>
  <si>
    <t>Fatima Forbes</t>
  </si>
  <si>
    <t>(806) 368-6486</t>
  </si>
  <si>
    <t>Teegan Callahan</t>
  </si>
  <si>
    <t>(750) 685-6792</t>
  </si>
  <si>
    <t>Jillian Nielsen</t>
  </si>
  <si>
    <t>(444) 299-4502</t>
  </si>
  <si>
    <t>Raven Glass</t>
  </si>
  <si>
    <t>(564) 375-7102</t>
  </si>
  <si>
    <t>Maxwell Bullock</t>
  </si>
  <si>
    <t>(906) 265-7425</t>
  </si>
  <si>
    <t>Roary Riggs</t>
  </si>
  <si>
    <t>(195) 459-5223</t>
  </si>
  <si>
    <t>Barry Vazquez</t>
  </si>
  <si>
    <t>(101) 686-2219</t>
  </si>
  <si>
    <t>Arsenio Montoya</t>
  </si>
  <si>
    <t>(641) 172-8930</t>
  </si>
  <si>
    <t>Brianna Hale</t>
  </si>
  <si>
    <t>(984) 329-6788</t>
  </si>
  <si>
    <t>Ali Hickman</t>
  </si>
  <si>
    <t>(492) 107-5555</t>
  </si>
  <si>
    <t>Jakeem Phillips</t>
  </si>
  <si>
    <t>(331) 308-2208</t>
  </si>
  <si>
    <t>Genevieve Kerr</t>
  </si>
  <si>
    <t>(905) 533-4375</t>
  </si>
  <si>
    <t>Blake Prince</t>
  </si>
  <si>
    <t>(834) 778-3120</t>
  </si>
  <si>
    <t>Dora Rhodes</t>
  </si>
  <si>
    <t>(613) 604-6678</t>
  </si>
  <si>
    <t>Wendy Sherman</t>
  </si>
  <si>
    <t>(726) 449-4923</t>
  </si>
  <si>
    <t>Brody Hartman</t>
  </si>
  <si>
    <t>(456) 933-0911</t>
  </si>
  <si>
    <t>Uma Pena</t>
  </si>
  <si>
    <t>(916) 824-0491</t>
  </si>
  <si>
    <t>Salvador Velasquez</t>
  </si>
  <si>
    <t>(741) 340-1710</t>
  </si>
  <si>
    <t>Carol Perry</t>
  </si>
  <si>
    <t>(154) 248-4756</t>
  </si>
  <si>
    <t>Hayley Montgomery</t>
  </si>
  <si>
    <t>(782) 533-2114</t>
  </si>
  <si>
    <t>Iliana Holloway</t>
  </si>
  <si>
    <t>(867) 890-3284</t>
  </si>
  <si>
    <t>Cherokee Vargas</t>
  </si>
  <si>
    <t>(728) 104-5764</t>
  </si>
  <si>
    <t>Dustin Watson</t>
  </si>
  <si>
    <t>(677) 595-0527</t>
  </si>
  <si>
    <t>Willa Franklin</t>
  </si>
  <si>
    <t>(299) 585-5250</t>
  </si>
  <si>
    <t>Fitzgerald Hurst</t>
  </si>
  <si>
    <t>(782) 432-0184</t>
  </si>
  <si>
    <t>Cullen Martinez</t>
  </si>
  <si>
    <t>(312) 423-1800</t>
  </si>
  <si>
    <t>Keegan Pierce</t>
  </si>
  <si>
    <t>(812) 529-3578</t>
  </si>
  <si>
    <t>Patrick Hubbard</t>
  </si>
  <si>
    <t>(232) 189-6600</t>
  </si>
  <si>
    <t>Abra Vaughn</t>
  </si>
  <si>
    <t>(238) 524-6105</t>
  </si>
  <si>
    <t>Oleg Tate</t>
  </si>
  <si>
    <t>(582) 210-8737</t>
  </si>
  <si>
    <t>Francesca Justice</t>
  </si>
  <si>
    <t>(255) 389-3547</t>
  </si>
  <si>
    <t>Teagan Shelton</t>
  </si>
  <si>
    <t>(671) 367-1191</t>
  </si>
  <si>
    <t>Kyla Ruiz</t>
  </si>
  <si>
    <t>(366) 599-3045</t>
  </si>
  <si>
    <t>Demetria Tran</t>
  </si>
  <si>
    <t>(299) 590-5960</t>
  </si>
  <si>
    <t>Jade Pickett</t>
  </si>
  <si>
    <t>(140) 434-0891</t>
  </si>
  <si>
    <t>Moana Mcdowell</t>
  </si>
  <si>
    <t>(260) 563-8962</t>
  </si>
  <si>
    <t>Rhona Fuller</t>
  </si>
  <si>
    <t>(576) 774-1292</t>
  </si>
  <si>
    <t>Hakeem Pope</t>
  </si>
  <si>
    <t>(186) 178-8859</t>
  </si>
  <si>
    <t>Imelda Maldonado</t>
  </si>
  <si>
    <t>(128) 225-3298</t>
  </si>
  <si>
    <t>Ryan Knight</t>
  </si>
  <si>
    <t>(410) 835-6294</t>
  </si>
  <si>
    <t>Victoria Cline</t>
  </si>
  <si>
    <t>(230) 635-0954</t>
  </si>
  <si>
    <t>Daphne Mcfadden</t>
  </si>
  <si>
    <t>(784) 929-0491</t>
  </si>
  <si>
    <t>Macey Booth</t>
  </si>
  <si>
    <t>(528) 204-2150</t>
  </si>
  <si>
    <t>MacKenzie Gilbert</t>
  </si>
  <si>
    <t>(113) 277-4778</t>
  </si>
  <si>
    <t>Hyatt Downs</t>
  </si>
  <si>
    <t>(394) 433-7056</t>
  </si>
  <si>
    <t>Edan Gordon</t>
  </si>
  <si>
    <t>(598) 297-4821</t>
  </si>
  <si>
    <t>Gregory Kaufman</t>
  </si>
  <si>
    <t>(788) 556-6302</t>
  </si>
  <si>
    <t>Maia Munoz</t>
  </si>
  <si>
    <t>(983) 679-1378</t>
  </si>
  <si>
    <t>Arden Simon</t>
  </si>
  <si>
    <t>(528) 664-7700</t>
  </si>
  <si>
    <t>Clementine Avery</t>
  </si>
  <si>
    <t>(995) 720-9674</t>
  </si>
  <si>
    <t>Quail Bentley</t>
  </si>
  <si>
    <t>(102) 277-3740</t>
  </si>
  <si>
    <t>Hayden Hopper</t>
  </si>
  <si>
    <t>(944) 203-1078</t>
  </si>
  <si>
    <t>Jelani Larsen</t>
  </si>
  <si>
    <t>(377) 809-9348</t>
  </si>
  <si>
    <t>Brock Walls</t>
  </si>
  <si>
    <t>(823) 830-5371</t>
  </si>
  <si>
    <t>Noble Beard</t>
  </si>
  <si>
    <t>(728) 795-8216</t>
  </si>
  <si>
    <t>Laurel Valentine</t>
  </si>
  <si>
    <t>(247) 320-7382</t>
  </si>
  <si>
    <t>Bert Velez</t>
  </si>
  <si>
    <t>(193) 602-9916</t>
  </si>
  <si>
    <t>Galena Delacruz</t>
  </si>
  <si>
    <t>(983) 351-5020</t>
  </si>
  <si>
    <t>Iona Huff</t>
  </si>
  <si>
    <t>(258) 196-9329</t>
  </si>
  <si>
    <t>Amy Chaney</t>
  </si>
  <si>
    <t>(293) 587-2545</t>
  </si>
  <si>
    <t>Ivy Mann</t>
  </si>
  <si>
    <t>(680) 443-6820</t>
  </si>
  <si>
    <t>Guinevere Dean</t>
  </si>
  <si>
    <t>(854) 400-5763</t>
  </si>
  <si>
    <t>Genevieve Thornton</t>
  </si>
  <si>
    <t>(675) 105-0615</t>
  </si>
  <si>
    <t>Aline Irwin</t>
  </si>
  <si>
    <t>(276) 909-9096</t>
  </si>
  <si>
    <t>Nolan Hoover</t>
  </si>
  <si>
    <t>(476) 796-2111</t>
  </si>
  <si>
    <t>Remedios Valenzuela</t>
  </si>
  <si>
    <t>(380) 386-1946</t>
  </si>
  <si>
    <t>Dara Henson</t>
  </si>
  <si>
    <t>(672) 398-7756</t>
  </si>
  <si>
    <t>Yoko Stevenson</t>
  </si>
  <si>
    <t>(943) 742-6682</t>
  </si>
  <si>
    <t>Kelsey Simmons</t>
  </si>
  <si>
    <t>(501) 338-2525</t>
  </si>
  <si>
    <t>Emma Horton</t>
  </si>
  <si>
    <t>(947) 374-8539</t>
  </si>
  <si>
    <t>Mannix Green</t>
  </si>
  <si>
    <t>(321) 552-0406</t>
  </si>
  <si>
    <t>Illana Duke</t>
  </si>
  <si>
    <t>(314) 304-1573</t>
  </si>
  <si>
    <t>Griffin Andrews</t>
  </si>
  <si>
    <t>(183) 720-3556</t>
  </si>
  <si>
    <t>Lisandra Ortiz</t>
  </si>
  <si>
    <t>(669) 117-7203</t>
  </si>
  <si>
    <t>Chastity Joseph</t>
  </si>
  <si>
    <t>(990) 797-0134</t>
  </si>
  <si>
    <t>Wang Mason</t>
  </si>
  <si>
    <t>(766) 289-4728</t>
  </si>
  <si>
    <t>Sopoline Mcintosh</t>
  </si>
  <si>
    <t>(662) 506-1736</t>
  </si>
  <si>
    <t>Last Name</t>
  </si>
  <si>
    <t>First Name</t>
  </si>
  <si>
    <t>Account Name</t>
  </si>
  <si>
    <t>Email Address</t>
  </si>
  <si>
    <t>Invoice Status</t>
  </si>
  <si>
    <t>Invoice Amount</t>
  </si>
  <si>
    <t>Galloway</t>
  </si>
  <si>
    <t>Bevis</t>
  </si>
  <si>
    <t>Egestas LLP</t>
  </si>
  <si>
    <t>bevisgalloway@egecompany.com</t>
  </si>
  <si>
    <t>(214) 610-5664</t>
  </si>
  <si>
    <t>Overdue</t>
  </si>
  <si>
    <r>
      <rPr>
        <b/>
        <sz val="11"/>
        <color indexed="8"/>
        <rFont val="Calibri"/>
        <family val="2"/>
      </rPr>
      <t>Instructions</t>
    </r>
    <r>
      <rPr>
        <sz val="11"/>
        <color indexed="8"/>
        <rFont val="Calibri"/>
        <family val="2"/>
      </rPr>
      <t xml:space="preserve">: Use Conditional Formatting to update the cell formatting for the entries in Column G.
1. For the cells in Column G, create a rule for any </t>
    </r>
    <r>
      <rPr>
        <i/>
        <sz val="11"/>
        <color indexed="8"/>
        <rFont val="Calibri"/>
        <family val="2"/>
      </rPr>
      <t>Invoice Amounts</t>
    </r>
    <r>
      <rPr>
        <sz val="11"/>
        <color indexed="8"/>
        <rFont val="Calibri"/>
        <family val="2"/>
      </rPr>
      <t xml:space="preserve"> higher than $50,000 to include a </t>
    </r>
    <r>
      <rPr>
        <b/>
        <sz val="11"/>
        <color indexed="8"/>
        <rFont val="Calibri"/>
        <family val="2"/>
      </rPr>
      <t>Custom Format</t>
    </r>
    <r>
      <rPr>
        <sz val="11"/>
        <color indexed="8"/>
        <rFont val="Calibri"/>
        <family val="2"/>
      </rPr>
      <t xml:space="preserve"> with a </t>
    </r>
    <r>
      <rPr>
        <b/>
        <sz val="11"/>
        <color indexed="8"/>
        <rFont val="Calibri"/>
        <family val="2"/>
      </rPr>
      <t>Green Fill</t>
    </r>
    <r>
      <rPr>
        <i/>
        <sz val="11"/>
        <color indexed="8"/>
        <rFont val="Calibri"/>
        <family val="2"/>
      </rPr>
      <t xml:space="preserve">
</t>
    </r>
    <r>
      <rPr>
        <sz val="11"/>
        <color indexed="8"/>
        <rFont val="Calibri"/>
        <family val="2"/>
      </rPr>
      <t xml:space="preserve">
2. For the cells in Column G, create a rule for any Invoice Amounts lower than $50,000 to include a </t>
    </r>
    <r>
      <rPr>
        <b/>
        <sz val="11"/>
        <color indexed="8"/>
        <rFont val="Calibri"/>
        <family val="2"/>
      </rPr>
      <t xml:space="preserve">Custom Format </t>
    </r>
    <r>
      <rPr>
        <sz val="11"/>
        <color indexed="8"/>
        <rFont val="Calibri"/>
        <family val="2"/>
      </rPr>
      <t xml:space="preserve">with a </t>
    </r>
    <r>
      <rPr>
        <b/>
        <sz val="11"/>
        <color indexed="8"/>
        <rFont val="Calibri"/>
        <family val="2"/>
      </rPr>
      <t>Red Fill</t>
    </r>
  </si>
  <si>
    <t>Buchanan</t>
  </si>
  <si>
    <t>Kelsey</t>
  </si>
  <si>
    <t>Ac Industries</t>
  </si>
  <si>
    <t>kelseybuchanan@ac company.com</t>
  </si>
  <si>
    <t>(612) 240-9708</t>
  </si>
  <si>
    <t>Sullivan</t>
  </si>
  <si>
    <t>Wendy</t>
  </si>
  <si>
    <t>Nulla At Inc.</t>
  </si>
  <si>
    <t>wendysullivan@nulcompany.com</t>
  </si>
  <si>
    <t>(481) 264-7311</t>
  </si>
  <si>
    <t>Parks</t>
  </si>
  <si>
    <t>Lance</t>
  </si>
  <si>
    <t>Adipiscing Company</t>
  </si>
  <si>
    <t>lanceparks@adicompany.com</t>
  </si>
  <si>
    <t>(356) 563-8767</t>
  </si>
  <si>
    <t>Daniels</t>
  </si>
  <si>
    <t>Rhonda</t>
  </si>
  <si>
    <t>Consectetuer LLP</t>
  </si>
  <si>
    <t>rhondadaniels@concompany.com</t>
  </si>
  <si>
    <t>(980) 249-5342</t>
  </si>
  <si>
    <t>Sykes</t>
  </si>
  <si>
    <t>Desirae</t>
  </si>
  <si>
    <t>Diam Dictum Institute</t>
  </si>
  <si>
    <t>desiraesykes@diacompany.com</t>
  </si>
  <si>
    <t>(505) 255-7467</t>
  </si>
  <si>
    <t>Hancock</t>
  </si>
  <si>
    <t>Jael</t>
  </si>
  <si>
    <t>Tincidunt Inc.</t>
  </si>
  <si>
    <t>jaelhancock@tincompany.com</t>
  </si>
  <si>
    <t>(719) 883-9795</t>
  </si>
  <si>
    <t>Pratt</t>
  </si>
  <si>
    <t>Noelle</t>
  </si>
  <si>
    <t>Varius Orci In Consulting</t>
  </si>
  <si>
    <t>noellepratt@varcompany.com</t>
  </si>
  <si>
    <t>(399) 715-9822</t>
  </si>
  <si>
    <t>Flynn</t>
  </si>
  <si>
    <t>Shay</t>
  </si>
  <si>
    <t>Mauris Sagittis Placerat LLC</t>
  </si>
  <si>
    <t>shayflynn@maucompany.com</t>
  </si>
  <si>
    <t>(157) 601-3081</t>
  </si>
  <si>
    <t>Branch</t>
  </si>
  <si>
    <t>Zena</t>
  </si>
  <si>
    <t>Fringilla Incorporated</t>
  </si>
  <si>
    <t>zenabranch@fricompany.com</t>
  </si>
  <si>
    <t>(286) 491-0490</t>
  </si>
  <si>
    <t>Smith</t>
  </si>
  <si>
    <t>Holly</t>
  </si>
  <si>
    <t>Eget Company</t>
  </si>
  <si>
    <t>hollysmith@egecompany.com</t>
  </si>
  <si>
    <t>(962) 448-8554</t>
  </si>
  <si>
    <t>Wyatt</t>
  </si>
  <si>
    <t>Theodore</t>
  </si>
  <si>
    <t>Sed Diam Ltd</t>
  </si>
  <si>
    <t>theodorewyatt@sedcompany.com</t>
  </si>
  <si>
    <t>(620) 795-8845</t>
  </si>
  <si>
    <t>Benton</t>
  </si>
  <si>
    <t>Riley</t>
  </si>
  <si>
    <t>Dolor Incorporated</t>
  </si>
  <si>
    <t>rileybenton@dolcompany.com</t>
  </si>
  <si>
    <t>(692) 626-2228</t>
  </si>
  <si>
    <t>Dillard</t>
  </si>
  <si>
    <t>Erich</t>
  </si>
  <si>
    <t>Penatibus Et Foundation</t>
  </si>
  <si>
    <t>erichdillard@pencompany.com</t>
  </si>
  <si>
    <t>(309) 494-8811</t>
  </si>
  <si>
    <t>Schmidt</t>
  </si>
  <si>
    <t>Walker</t>
  </si>
  <si>
    <t>Phasellus At Corporation</t>
  </si>
  <si>
    <t>walkerschmidt@phacompany.com</t>
  </si>
  <si>
    <t>(587) 798-1271</t>
  </si>
  <si>
    <t>Church</t>
  </si>
  <si>
    <t>Axel</t>
  </si>
  <si>
    <t>Ut Sem Nulla Institute</t>
  </si>
  <si>
    <t>axelchurch@ut company.com</t>
  </si>
  <si>
    <t>(851) 143-7650</t>
  </si>
  <si>
    <t>Grimes</t>
  </si>
  <si>
    <t>Dillon</t>
  </si>
  <si>
    <t>Tristique Neque Venenatis PC</t>
  </si>
  <si>
    <t>dillongrimes@tricompany.com</t>
  </si>
  <si>
    <t>(919) 515-9007</t>
  </si>
  <si>
    <t>Greene</t>
  </si>
  <si>
    <t>Clinton</t>
  </si>
  <si>
    <t>Lorem Eget LLP</t>
  </si>
  <si>
    <t>clintongreene@lorcompany.com</t>
  </si>
  <si>
    <t>(266) 655-1581</t>
  </si>
  <si>
    <t>Hurst</t>
  </si>
  <si>
    <t>Britanney</t>
  </si>
  <si>
    <t>Orci In Consequat Limited</t>
  </si>
  <si>
    <t>britanneyhurst@orccompany.com</t>
  </si>
  <si>
    <t>(310) 566-3321</t>
  </si>
  <si>
    <t>Hensley</t>
  </si>
  <si>
    <t>Colt</t>
  </si>
  <si>
    <t>Lectus Corp.</t>
  </si>
  <si>
    <t>colthensley@leccompany.com</t>
  </si>
  <si>
    <t>(582) 750-2579</t>
  </si>
  <si>
    <t>Matthews</t>
  </si>
  <si>
    <t>Emily</t>
  </si>
  <si>
    <t>Vivamus Industries</t>
  </si>
  <si>
    <t>emilymatthews@vivcompany.com</t>
  </si>
  <si>
    <t>(675) 591-3976</t>
  </si>
  <si>
    <t>Huber</t>
  </si>
  <si>
    <t>Sophia</t>
  </si>
  <si>
    <t>Turpis Limited</t>
  </si>
  <si>
    <t>sophiahuber@turcompany.com</t>
  </si>
  <si>
    <t>(406) 609-6374</t>
  </si>
  <si>
    <t>Lowery</t>
  </si>
  <si>
    <t>Courtney</t>
  </si>
  <si>
    <t>Eu Metus Associates</t>
  </si>
  <si>
    <t>courtneylowery@eu company.com</t>
  </si>
  <si>
    <t>(294) 701-3281</t>
  </si>
  <si>
    <t>Vargas</t>
  </si>
  <si>
    <t>Oprah</t>
  </si>
  <si>
    <t>Semper Egestas Company</t>
  </si>
  <si>
    <t>oprahvargas@semcompany.com</t>
  </si>
  <si>
    <t>(891) 590-4921</t>
  </si>
  <si>
    <t>Buckner</t>
  </si>
  <si>
    <t>Scarlet</t>
  </si>
  <si>
    <t>Libero At Auctor LLC</t>
  </si>
  <si>
    <t>scarletbuckner@libcompany.com</t>
  </si>
  <si>
    <t>(631) 497-6053</t>
  </si>
  <si>
    <t>Acevedo</t>
  </si>
  <si>
    <t>Rhoda</t>
  </si>
  <si>
    <t>Nisi Mauris Nulla Limited</t>
  </si>
  <si>
    <t>rhodaacevedo@niscompany.com</t>
  </si>
  <si>
    <t>(438) 733-3653</t>
  </si>
  <si>
    <t>Rosa</t>
  </si>
  <si>
    <t>Macaulay</t>
  </si>
  <si>
    <t>Placerat Cras Dictum Ltd</t>
  </si>
  <si>
    <t>macaulayrosa@placompany.com</t>
  </si>
  <si>
    <t>(379) 764-3012</t>
  </si>
  <si>
    <t>Roberts</t>
  </si>
  <si>
    <t>Hope</t>
  </si>
  <si>
    <t>Sed LLP</t>
  </si>
  <si>
    <t>hoperoberts@sedcompany.com</t>
  </si>
  <si>
    <t>(465) 199-5252</t>
  </si>
  <si>
    <t>Lane</t>
  </si>
  <si>
    <t>Scott</t>
  </si>
  <si>
    <t>Malesuada Malesuada Limited</t>
  </si>
  <si>
    <t>scottlane@malcompany.com</t>
  </si>
  <si>
    <t>(826) 945-1026</t>
  </si>
  <si>
    <t>Nguyen</t>
  </si>
  <si>
    <t>Hamish</t>
  </si>
  <si>
    <t>Sodales Mauris Institute</t>
  </si>
  <si>
    <t>hamishnguyen@sodcompany.com</t>
  </si>
  <si>
    <t>(229) 840-0165</t>
  </si>
  <si>
    <t>Davenport</t>
  </si>
  <si>
    <t>Adam</t>
  </si>
  <si>
    <t>Aliquam LLC</t>
  </si>
  <si>
    <t>adamdavenport@alicompany.com</t>
  </si>
  <si>
    <t>(876) 696-2926</t>
  </si>
  <si>
    <t>Hopkins</t>
  </si>
  <si>
    <t>Quinn</t>
  </si>
  <si>
    <t>Bibendum Ullamcorper LLC</t>
  </si>
  <si>
    <t>quinnhopkins@bibcompany.com</t>
  </si>
  <si>
    <t>(162) 291-8014</t>
  </si>
  <si>
    <t>Blackwell</t>
  </si>
  <si>
    <t>Rhiannon</t>
  </si>
  <si>
    <t>Libero Foundation</t>
  </si>
  <si>
    <t>rhiannonblackwell@libcompany.com</t>
  </si>
  <si>
    <t>(106) 120-1198</t>
  </si>
  <si>
    <t>Floyd</t>
  </si>
  <si>
    <t>Imani</t>
  </si>
  <si>
    <t>Quis Urna Nunc Consulting</t>
  </si>
  <si>
    <t>imanifloyd@quicompany.com</t>
  </si>
  <si>
    <t>(852) 533-9766</t>
  </si>
  <si>
    <t>Hall</t>
  </si>
  <si>
    <t>Maxwell</t>
  </si>
  <si>
    <t>Egestas Incorporated</t>
  </si>
  <si>
    <t>maxwellhall@egecompany.com</t>
  </si>
  <si>
    <t>(608) 589-7179</t>
  </si>
  <si>
    <t>James</t>
  </si>
  <si>
    <t>Patience</t>
  </si>
  <si>
    <t>Sapien Ltd</t>
  </si>
  <si>
    <t>patiencejames@sapcompany.com</t>
  </si>
  <si>
    <t>(821) 779-0372</t>
  </si>
  <si>
    <t>Holland</t>
  </si>
  <si>
    <t>Charde</t>
  </si>
  <si>
    <t>Sem Semper LLC</t>
  </si>
  <si>
    <t>chardeholland@semcompany.com</t>
  </si>
  <si>
    <t>(366) 885-0913</t>
  </si>
  <si>
    <t>Brock</t>
  </si>
  <si>
    <t>Erat Semper Rutrum Inc.</t>
  </si>
  <si>
    <t>hollybrock@eracompany.com</t>
  </si>
  <si>
    <t>(959) 775-5793</t>
  </si>
  <si>
    <t>Rojas</t>
  </si>
  <si>
    <t>Francis</t>
  </si>
  <si>
    <t>Mauris Integer Sem LLP</t>
  </si>
  <si>
    <t>francisrojas@maucompany.com</t>
  </si>
  <si>
    <t>(371) 565-3282</t>
  </si>
  <si>
    <t>Mclean</t>
  </si>
  <si>
    <t>Sylvester</t>
  </si>
  <si>
    <t>Eu Foundation</t>
  </si>
  <si>
    <t>sylvestermclean@eu company.com</t>
  </si>
  <si>
    <t>(605) 275-7008</t>
  </si>
  <si>
    <t>Combs</t>
  </si>
  <si>
    <t>Risa</t>
  </si>
  <si>
    <t>Malesuada Fringilla Est LLP</t>
  </si>
  <si>
    <t>risacombs@malcompany.com</t>
  </si>
  <si>
    <t>(382) 190-1289</t>
  </si>
  <si>
    <t>Pierce</t>
  </si>
  <si>
    <t>Sean</t>
  </si>
  <si>
    <t>Suspendisse Aliquet Molestie Ltd</t>
  </si>
  <si>
    <t>seanpierce@suscompany.com</t>
  </si>
  <si>
    <t>(706) 348-7008</t>
  </si>
  <si>
    <t>Ortega</t>
  </si>
  <si>
    <t>Brynn</t>
  </si>
  <si>
    <t>Vel Nisl Quisque PC</t>
  </si>
  <si>
    <t>brynnortega@velcompany.com</t>
  </si>
  <si>
    <t>(204) 173-6248</t>
  </si>
  <si>
    <t>Wells</t>
  </si>
  <si>
    <t>Herman</t>
  </si>
  <si>
    <t>Nunc Mauris Ltd</t>
  </si>
  <si>
    <t>hermanwells@nuncompany.com</t>
  </si>
  <si>
    <t>(265) 845-0556</t>
  </si>
  <si>
    <t>Sandra</t>
  </si>
  <si>
    <t>Quisque Fringilla Euismod LLP</t>
  </si>
  <si>
    <t>sandrawyatt@quicompany.com</t>
  </si>
  <si>
    <t>(885) 369-6541</t>
  </si>
  <si>
    <t>Osborn</t>
  </si>
  <si>
    <t>Brady</t>
  </si>
  <si>
    <t>Nisl Nulla Eu PC</t>
  </si>
  <si>
    <t>bradyosborn@niscompany.com</t>
  </si>
  <si>
    <t>(903) 326-7658</t>
  </si>
  <si>
    <t>Haley</t>
  </si>
  <si>
    <t>Hendrerit Consectetuer Associates</t>
  </si>
  <si>
    <t>walkerhaley@hencompany.com</t>
  </si>
  <si>
    <t>(634) 962-4231</t>
  </si>
  <si>
    <t>Kiara</t>
  </si>
  <si>
    <t>Placerat Augue Sed Company</t>
  </si>
  <si>
    <t>kiarahancock@placompany.com</t>
  </si>
  <si>
    <t>(631) 883-0023</t>
  </si>
  <si>
    <t>Copeland</t>
  </si>
  <si>
    <t>Avram</t>
  </si>
  <si>
    <t>Pede Malesuada Incorporated</t>
  </si>
  <si>
    <t>avramcopeland@pedcompany.com</t>
  </si>
  <si>
    <t>(418) 940-9444</t>
  </si>
  <si>
    <t>Yates</t>
  </si>
  <si>
    <t>Marsden</t>
  </si>
  <si>
    <t>Faucibus Id Corp.</t>
  </si>
  <si>
    <t>marsdenyates@faucompany.com</t>
  </si>
  <si>
    <t>(711) 830-0574</t>
  </si>
  <si>
    <t>Vivamus LLP</t>
  </si>
  <si>
    <t>quinnyates@vivcompany.com</t>
  </si>
  <si>
    <t>(898) 603-4190</t>
  </si>
  <si>
    <t>Monroe</t>
  </si>
  <si>
    <t>Juliet</t>
  </si>
  <si>
    <t>Mauris Erat Eget LLP</t>
  </si>
  <si>
    <t>julietmonroe@maucompany.com</t>
  </si>
  <si>
    <t>(456) 819-8556</t>
  </si>
  <si>
    <t>Bowers</t>
  </si>
  <si>
    <t>Lionel</t>
  </si>
  <si>
    <t>Quisque Corporation</t>
  </si>
  <si>
    <t>lionelbowers@quicompany.com</t>
  </si>
  <si>
    <t>(166) 984-0491</t>
  </si>
  <si>
    <t>Rice</t>
  </si>
  <si>
    <t>Wang</t>
  </si>
  <si>
    <t>Purus Gravida Corp.</t>
  </si>
  <si>
    <t>wangrice@purcompany.com</t>
  </si>
  <si>
    <t>(513) 782-2769</t>
  </si>
  <si>
    <t>Aguirre</t>
  </si>
  <si>
    <t>Orson</t>
  </si>
  <si>
    <t>Vitae Semper Egestas Consulting</t>
  </si>
  <si>
    <t>orsonaguirre@vitcompany.com</t>
  </si>
  <si>
    <t>(799) 871-7588</t>
  </si>
  <si>
    <t>Mooney</t>
  </si>
  <si>
    <t>Noelani</t>
  </si>
  <si>
    <t>Nascetur Ltd</t>
  </si>
  <si>
    <t>noelanimooney@nascompany.com</t>
  </si>
  <si>
    <t>(712) 516-4587</t>
  </si>
  <si>
    <t>Tanner</t>
  </si>
  <si>
    <t>Kasper</t>
  </si>
  <si>
    <t>Lacinia Orci Consectetuer Consulting</t>
  </si>
  <si>
    <t>kaspertanner@laccompany.com</t>
  </si>
  <si>
    <t>(826) 376-4033</t>
  </si>
  <si>
    <t>Thomas</t>
  </si>
  <si>
    <t>Sybill</t>
  </si>
  <si>
    <t>Donec Foundation</t>
  </si>
  <si>
    <t>sybillthomas@doncompany.com</t>
  </si>
  <si>
    <t>(225) 397-4550</t>
  </si>
  <si>
    <t>Ortiz</t>
  </si>
  <si>
    <t>Yoko</t>
  </si>
  <si>
    <t>Posuere At Limited</t>
  </si>
  <si>
    <t>yokoortiz@poscompany.com</t>
  </si>
  <si>
    <t>(195) 709-3730</t>
  </si>
  <si>
    <t>Peck</t>
  </si>
  <si>
    <t>Kamal</t>
  </si>
  <si>
    <t>Et Ultrices Ltd</t>
  </si>
  <si>
    <t>kamalpeck@et company.com</t>
  </si>
  <si>
    <t>(473) 254-0881</t>
  </si>
  <si>
    <t>Forbes</t>
  </si>
  <si>
    <t>Minerva</t>
  </si>
  <si>
    <t>Dictum Magna Ut Ltd</t>
  </si>
  <si>
    <t>minervaforbes@diccompany.com</t>
  </si>
  <si>
    <t>(896) 190-5764</t>
  </si>
  <si>
    <t>Knox</t>
  </si>
  <si>
    <t>Amery</t>
  </si>
  <si>
    <t>Est Corp.</t>
  </si>
  <si>
    <t>ameryknox@estcompany.com</t>
  </si>
  <si>
    <t>(849) 572-9116</t>
  </si>
  <si>
    <t>Craft</t>
  </si>
  <si>
    <t>Vivamus Corp.</t>
  </si>
  <si>
    <t>wendycraft@vivcompany.com</t>
  </si>
  <si>
    <t>(717) 891-7181</t>
  </si>
  <si>
    <t>Brown</t>
  </si>
  <si>
    <t>Phyllis</t>
  </si>
  <si>
    <t>Et LLC</t>
  </si>
  <si>
    <t>phyllisbrown@et company.com</t>
  </si>
  <si>
    <t>(710) 662-8062</t>
  </si>
  <si>
    <t>Tyson</t>
  </si>
  <si>
    <t>Ashely</t>
  </si>
  <si>
    <t>Vel Ltd</t>
  </si>
  <si>
    <t>ashelytyson@velcompany.com</t>
  </si>
  <si>
    <t>(108) 777-8109</t>
  </si>
  <si>
    <t>Chaney</t>
  </si>
  <si>
    <t>Roth</t>
  </si>
  <si>
    <t>Quisque Nonummy Ipsum Limited</t>
  </si>
  <si>
    <t>rothchaney@quicompany.com</t>
  </si>
  <si>
    <t>(145) 810-2644</t>
  </si>
  <si>
    <t>Pacheco</t>
  </si>
  <si>
    <t>Octavius</t>
  </si>
  <si>
    <t>Ac Tellus Consulting</t>
  </si>
  <si>
    <t>octaviuspacheco@ac company.com</t>
  </si>
  <si>
    <t>(620) 951-4308</t>
  </si>
  <si>
    <t>Travis</t>
  </si>
  <si>
    <t>Zelda</t>
  </si>
  <si>
    <t>Molestie Tortor Nibh LLP</t>
  </si>
  <si>
    <t>zeldatravis@molcompany.com</t>
  </si>
  <si>
    <t>(111) 376-2382</t>
  </si>
  <si>
    <t>Clay</t>
  </si>
  <si>
    <t>Norman</t>
  </si>
  <si>
    <t>Orci Adipiscing Company</t>
  </si>
  <si>
    <t>normanclay@orccompany.com</t>
  </si>
  <si>
    <t>(400) 873-7491</t>
  </si>
  <si>
    <t>Benson</t>
  </si>
  <si>
    <t>Adele</t>
  </si>
  <si>
    <t>Diam Lorem Auctor Institute</t>
  </si>
  <si>
    <t>adelebenson@diacompany.com</t>
  </si>
  <si>
    <t>(665) 464-2609</t>
  </si>
  <si>
    <t>Rosario</t>
  </si>
  <si>
    <t>Lawrence</t>
  </si>
  <si>
    <t>Parturient Montes Nascetur PC</t>
  </si>
  <si>
    <t>lawrencerosario@parcompany.com</t>
  </si>
  <si>
    <t>(741) 310-5997</t>
  </si>
  <si>
    <t>Mcneil</t>
  </si>
  <si>
    <t>Rashad</t>
  </si>
  <si>
    <t>Luctus Ipsum Leo Incorporated</t>
  </si>
  <si>
    <t>rashadmcneil@luccompany.com</t>
  </si>
  <si>
    <t>(427) 125-5856</t>
  </si>
  <si>
    <t>Morris</t>
  </si>
  <si>
    <t>Rina</t>
  </si>
  <si>
    <t>Nec Inc.</t>
  </si>
  <si>
    <t>rinamorris@neccompany.com</t>
  </si>
  <si>
    <t>(316) 853-9417</t>
  </si>
  <si>
    <t>Leilani</t>
  </si>
  <si>
    <t>Consequat Ltd</t>
  </si>
  <si>
    <t>leilaniscott@concompany.com</t>
  </si>
  <si>
    <t>(645) 140-5061</t>
  </si>
  <si>
    <t>Ellison</t>
  </si>
  <si>
    <t>Nola</t>
  </si>
  <si>
    <t>Diam Vel LLP</t>
  </si>
  <si>
    <t>nolaellison@diacompany.com</t>
  </si>
  <si>
    <t>(329) 962-1652</t>
  </si>
  <si>
    <t>Hawkins</t>
  </si>
  <si>
    <t>Xanthus</t>
  </si>
  <si>
    <t>Nisi Mauris Incorporated</t>
  </si>
  <si>
    <t>xanthushawkins@niscompany.com</t>
  </si>
  <si>
    <t>(105) 224-2841</t>
  </si>
  <si>
    <t>Harper</t>
  </si>
  <si>
    <t>Talon</t>
  </si>
  <si>
    <t>Urna PC</t>
  </si>
  <si>
    <t>talonharper@urncompany.com</t>
  </si>
  <si>
    <t>(509) 449-8114</t>
  </si>
  <si>
    <t>Sheppard</t>
  </si>
  <si>
    <t>Yvette</t>
  </si>
  <si>
    <t>Ante Iaculis Nec Industries</t>
  </si>
  <si>
    <t>yvettesheppard@antcompany.com</t>
  </si>
  <si>
    <t>(295) 538-8409</t>
  </si>
  <si>
    <t>Madden</t>
  </si>
  <si>
    <t>Armando</t>
  </si>
  <si>
    <t>Nunc Associates</t>
  </si>
  <si>
    <t>armandomadden@nuncompany.com</t>
  </si>
  <si>
    <t>(961) 181-0822</t>
  </si>
  <si>
    <t>Gregory</t>
  </si>
  <si>
    <t>Linus</t>
  </si>
  <si>
    <t>Risus Industries</t>
  </si>
  <si>
    <t>linusgregory@riscompany.com</t>
  </si>
  <si>
    <t>(859) 747-7112</t>
  </si>
  <si>
    <t>Dahlia</t>
  </si>
  <si>
    <t>Eu Eleifend Nec Incorporated</t>
  </si>
  <si>
    <t>dahliathomas@eu company.com</t>
  </si>
  <si>
    <t>(470) 835-8779</t>
  </si>
  <si>
    <t>Goodwin</t>
  </si>
  <si>
    <t>Allistair</t>
  </si>
  <si>
    <t>Nam Associates</t>
  </si>
  <si>
    <t>allistairgoodwin@namcompany.com</t>
  </si>
  <si>
    <t>(288) 266-6355</t>
  </si>
  <si>
    <t>Munoz</t>
  </si>
  <si>
    <t>Olivia</t>
  </si>
  <si>
    <t>Sodales LLP</t>
  </si>
  <si>
    <t>oliviamunoz@sodcompany.com</t>
  </si>
  <si>
    <t>(711) 701-2191</t>
  </si>
  <si>
    <t>Keefe</t>
  </si>
  <si>
    <t>Risus Nulla Eget Foundation</t>
  </si>
  <si>
    <t>keefehaley@riscompany.com</t>
  </si>
  <si>
    <t>(583) 939-3555</t>
  </si>
  <si>
    <t>Brenna</t>
  </si>
  <si>
    <t>Mattis Velit Inc.</t>
  </si>
  <si>
    <t>brennaacevedo@matcompany.com</t>
  </si>
  <si>
    <t>(289) 231-4748</t>
  </si>
  <si>
    <t>Foley</t>
  </si>
  <si>
    <t>Cailin</t>
  </si>
  <si>
    <t>Tellus LLC</t>
  </si>
  <si>
    <t>cailinfoley@telcompany.com</t>
  </si>
  <si>
    <t>(308) 467-1776</t>
  </si>
  <si>
    <t>Glass</t>
  </si>
  <si>
    <t>Delilah</t>
  </si>
  <si>
    <t>Ipsum Cursus LLP</t>
  </si>
  <si>
    <t>delilahglass@ipscompany.com</t>
  </si>
  <si>
    <t>(753) 802-7429</t>
  </si>
  <si>
    <t>Justice</t>
  </si>
  <si>
    <t>Dalton</t>
  </si>
  <si>
    <t>Mauris Rhoncus Id Inc.</t>
  </si>
  <si>
    <t>daltonjustice@maucompany.com</t>
  </si>
  <si>
    <t>(474) 601-2128</t>
  </si>
  <si>
    <t>Underwood</t>
  </si>
  <si>
    <t>Sierra</t>
  </si>
  <si>
    <t>Arcu Vivamus Corporation</t>
  </si>
  <si>
    <t>sierraunderwood@arccompany.com</t>
  </si>
  <si>
    <t>(760) 478-0242</t>
  </si>
  <si>
    <t>Gaines</t>
  </si>
  <si>
    <t>Kimberley</t>
  </si>
  <si>
    <t>Suspendisse Tristique LLC</t>
  </si>
  <si>
    <t>kimberleygaines@suscompany.com</t>
  </si>
  <si>
    <t>(791) 861-7104</t>
  </si>
  <si>
    <t>Howard</t>
  </si>
  <si>
    <t>Alfreda</t>
  </si>
  <si>
    <t>Nulla Facilisis PC</t>
  </si>
  <si>
    <t>alfredahoward@nulcompany.com</t>
  </si>
  <si>
    <t>(802) 532-1198</t>
  </si>
  <si>
    <t>Blackburn</t>
  </si>
  <si>
    <t>Jackson</t>
  </si>
  <si>
    <t>Ac Mattis Velit Industries</t>
  </si>
  <si>
    <t>jacksonblackburn@ac company.com</t>
  </si>
  <si>
    <t>(703) 323-2044</t>
  </si>
  <si>
    <t>Pruitt</t>
  </si>
  <si>
    <t>Elit Curabitur Ltd</t>
  </si>
  <si>
    <t>patiencepruitt@elicompany.com</t>
  </si>
  <si>
    <t>(219) 619-5927</t>
  </si>
  <si>
    <t>Warren</t>
  </si>
  <si>
    <t>Madison</t>
  </si>
  <si>
    <t>Mauris Magna LLC</t>
  </si>
  <si>
    <t>madisonwarren@maucompany.com</t>
  </si>
  <si>
    <t>(389) 185-9669</t>
  </si>
  <si>
    <t>Stokes</t>
  </si>
  <si>
    <t>Samantha</t>
  </si>
  <si>
    <t>Auctor Foundation</t>
  </si>
  <si>
    <t>samanthastokes@auccompany.com</t>
  </si>
  <si>
    <t>(353) 458-1449</t>
  </si>
  <si>
    <t>Turner</t>
  </si>
  <si>
    <t>Glenna</t>
  </si>
  <si>
    <t>Eget Industries</t>
  </si>
  <si>
    <t>glennaturner@egecompany.com</t>
  </si>
  <si>
    <t>(161) 489-8099</t>
  </si>
  <si>
    <t>Padilla</t>
  </si>
  <si>
    <t>Ronan</t>
  </si>
  <si>
    <t>Cubilia Curae; Inc.</t>
  </si>
  <si>
    <t>ronanpadilla@cubcompany.com</t>
  </si>
  <si>
    <t>(644) 148-0747</t>
  </si>
  <si>
    <t>Knowles</t>
  </si>
  <si>
    <t>Nasim</t>
  </si>
  <si>
    <t>Proin Ultrices Limited</t>
  </si>
  <si>
    <t>nasimknowles@procompany.com</t>
  </si>
  <si>
    <t>(915) 758-9889</t>
  </si>
  <si>
    <t>Pittman</t>
  </si>
  <si>
    <t>Cally</t>
  </si>
  <si>
    <t>Sapien Cursus Ltd</t>
  </si>
  <si>
    <t>callypittman@sapcompany.com</t>
  </si>
  <si>
    <t>(782) 642-4230</t>
  </si>
  <si>
    <t>Edwards</t>
  </si>
  <si>
    <t>Colorado</t>
  </si>
  <si>
    <t>Ipsum Primis In LLP</t>
  </si>
  <si>
    <t>coloradoedwards@ipscompany.com</t>
  </si>
  <si>
    <t>(757) 189-2522</t>
  </si>
  <si>
    <t>Full Name</t>
  </si>
  <si>
    <t>Email</t>
  </si>
  <si>
    <t>Account Expiration</t>
  </si>
  <si>
    <t>Terry, Cara R.</t>
  </si>
  <si>
    <t>Facilisi Company</t>
  </si>
  <si>
    <t>(471) 816-3562</t>
  </si>
  <si>
    <t>diam@mienim.ca</t>
  </si>
  <si>
    <r>
      <rPr>
        <b/>
        <sz val="11"/>
        <color indexed="8"/>
        <rFont val="Calibri"/>
        <family val="2"/>
      </rPr>
      <t>Instructions</t>
    </r>
    <r>
      <rPr>
        <sz val="11"/>
        <color indexed="8"/>
        <rFont val="Calibri"/>
        <family val="2"/>
      </rPr>
      <t xml:space="preserve">: Use Conditional Formatting to update the cell formatting for the entries in Column E.
1. Add a rule with a </t>
    </r>
    <r>
      <rPr>
        <b/>
        <sz val="11"/>
        <color indexed="8"/>
        <rFont val="Calibri"/>
        <family val="2"/>
      </rPr>
      <t>Custom Format</t>
    </r>
    <r>
      <rPr>
        <sz val="11"/>
        <color indexed="8"/>
        <rFont val="Calibri"/>
        <family val="2"/>
      </rPr>
      <t xml:space="preserve"> with a </t>
    </r>
    <r>
      <rPr>
        <b/>
        <sz val="11"/>
        <color indexed="8"/>
        <rFont val="Calibri"/>
        <family val="2"/>
      </rPr>
      <t>Yellow Fill</t>
    </r>
    <r>
      <rPr>
        <sz val="11"/>
        <color indexed="8"/>
        <rFont val="Calibri"/>
        <family val="2"/>
      </rPr>
      <t xml:space="preserve"> for any dates displayed within the </t>
    </r>
    <r>
      <rPr>
        <i/>
        <sz val="11"/>
        <color indexed="8"/>
        <rFont val="Calibri"/>
        <family val="2"/>
      </rPr>
      <t>Last 7 Day</t>
    </r>
  </si>
  <si>
    <t>Donovan, Louis U.</t>
  </si>
  <si>
    <t>Lorem Ipsum Dolor PC</t>
  </si>
  <si>
    <t>(720) 285-9160</t>
  </si>
  <si>
    <t>nec@Phasellusdapibusquam.edu</t>
  </si>
  <si>
    <t>Bass, Christen U.</t>
  </si>
  <si>
    <t>Vestibulum Accumsan Neque Foundation</t>
  </si>
  <si>
    <t>(310) 529-2155</t>
  </si>
  <si>
    <t>varius.ultrices@turpisegestas.com</t>
  </si>
  <si>
    <t>Brennan, Jerry A.</t>
  </si>
  <si>
    <t>Consectetuer Rhoncus Industries</t>
  </si>
  <si>
    <t>(378) 432-5513</t>
  </si>
  <si>
    <t>molestie.arcu.Sed@Quisque.org</t>
  </si>
  <si>
    <t>Foster, Signe G.</t>
  </si>
  <si>
    <t>Mus Aenean Industries</t>
  </si>
  <si>
    <t>(732) 945-4628</t>
  </si>
  <si>
    <t>malesuada.augue.ut@vitaepurusgravida.com</t>
  </si>
  <si>
    <t>Fleming, Aphrodite T.</t>
  </si>
  <si>
    <t>Nec Cursus Institute</t>
  </si>
  <si>
    <t>(928) 577-0166</t>
  </si>
  <si>
    <t>eleifend@acfacilisisfacilisis.org</t>
  </si>
  <si>
    <t>Diaz, Quin K.</t>
  </si>
  <si>
    <t>Phasellus Foundation</t>
  </si>
  <si>
    <t>(215) 342-5723</t>
  </si>
  <si>
    <t>dis.parturient@nonlorem.edu</t>
  </si>
  <si>
    <t>Moreno, Branden V.</t>
  </si>
  <si>
    <t>Fusce Mi Lorem LLC</t>
  </si>
  <si>
    <t>(119) 799-8974</t>
  </si>
  <si>
    <t>Lorem@enimNunc.co.uk</t>
  </si>
  <si>
    <t>Pickett, Kiayada H.</t>
  </si>
  <si>
    <t>Nec Metus Corporation</t>
  </si>
  <si>
    <t>(542) 766-5046</t>
  </si>
  <si>
    <t>dictum.eleifend.nunc@nonante.ca</t>
  </si>
  <si>
    <t>Vasquez, Xantha L.</t>
  </si>
  <si>
    <t>Nulla Semper Tellus Consulting</t>
  </si>
  <si>
    <t>(958) 636-0863</t>
  </si>
  <si>
    <t>id.libero@enimnec.com</t>
  </si>
  <si>
    <t>Bridges, Kasimir F.</t>
  </si>
  <si>
    <t>Non Dui Nec Consulting</t>
  </si>
  <si>
    <t>(923) 697-6325</t>
  </si>
  <si>
    <t>parturient@odioNaminterdum.com</t>
  </si>
  <si>
    <t>Hubbard, Ross L.</t>
  </si>
  <si>
    <t>Parturient Montes Inc.</t>
  </si>
  <si>
    <t>(299) 950-7727</t>
  </si>
  <si>
    <t>cursus@turpisegestasFusce.ca</t>
  </si>
  <si>
    <t>Hopper, Garrison N.</t>
  </si>
  <si>
    <t>Quis Pede Praesent Ltd</t>
  </si>
  <si>
    <t>(990) 903-6574</t>
  </si>
  <si>
    <t>aliquam.adipiscing@nascetur.com</t>
  </si>
  <si>
    <t>Ewing, Naida C.</t>
  </si>
  <si>
    <t>Sit Inc.</t>
  </si>
  <si>
    <t>(175) 368-4484</t>
  </si>
  <si>
    <t>consectetuer@Pellentesquehabitantmorbi.com</t>
  </si>
  <si>
    <t>Alexander, Allen A.</t>
  </si>
  <si>
    <t>Nam LLC</t>
  </si>
  <si>
    <t>(829) 316-6076</t>
  </si>
  <si>
    <t>congue@sed.edu</t>
  </si>
  <si>
    <t>Durham, Cyrus K.</t>
  </si>
  <si>
    <t>Congue Elit Corp.</t>
  </si>
  <si>
    <t>(893) 250-9817</t>
  </si>
  <si>
    <t>at.augue@nonjusto.com</t>
  </si>
  <si>
    <t>Payne, Neve R.</t>
  </si>
  <si>
    <t>Egestas Urna Justo Institute</t>
  </si>
  <si>
    <t>(255) 669-3170</t>
  </si>
  <si>
    <t>nunc@nibhlaciniaorci.edu</t>
  </si>
  <si>
    <t>Bass, Mara P.</t>
  </si>
  <si>
    <t>Tellus Aenean Egestas LLP</t>
  </si>
  <si>
    <t>(812) 550-8108</t>
  </si>
  <si>
    <t>risus.a.ultricies@feugiatnecdiam.ca</t>
  </si>
  <si>
    <t>Mccoy, Unity S.</t>
  </si>
  <si>
    <t>Aliquam Associates</t>
  </si>
  <si>
    <t>(837) 907-3357</t>
  </si>
  <si>
    <t>sed.orci.lobortis@Nullamsuscipit.com</t>
  </si>
  <si>
    <t>Dudley, Lamar F.</t>
  </si>
  <si>
    <t>Vel LLP</t>
  </si>
  <si>
    <t>(360) 757-1803</t>
  </si>
  <si>
    <t>semper.auctor.Mauris@sapienimperdiet.edu</t>
  </si>
  <si>
    <t>Koch, Deborah N.</t>
  </si>
  <si>
    <t>Mauris Sit Associates</t>
  </si>
  <si>
    <t>(706) 713-0350</t>
  </si>
  <si>
    <t>convallis.dolor@pedenec.ca</t>
  </si>
  <si>
    <t>Hammond, Elliott N.</t>
  </si>
  <si>
    <t>Justo Corp.</t>
  </si>
  <si>
    <t>(820) 153-2360</t>
  </si>
  <si>
    <t>Nunc.ullamcorper@lacus.com</t>
  </si>
  <si>
    <t>Stevenson, Hanae F.</t>
  </si>
  <si>
    <t>Nunc Lectus Incorporated</t>
  </si>
  <si>
    <t>(522) 906-4290</t>
  </si>
  <si>
    <t>felis@mauris.co.uk</t>
  </si>
  <si>
    <t>Guerra, Violet R.</t>
  </si>
  <si>
    <t>Eu Neque Inc.</t>
  </si>
  <si>
    <t>(289) 960-3662</t>
  </si>
  <si>
    <t>netus.et.malesuada@sem.com</t>
  </si>
  <si>
    <t>Boone, Angela N.</t>
  </si>
  <si>
    <t>Vulputate Ltd</t>
  </si>
  <si>
    <t>(835) 632-1923</t>
  </si>
  <si>
    <t>lacinia@diam.co.uk</t>
  </si>
  <si>
    <t>Fitzgerald, Aristotle N.</t>
  </si>
  <si>
    <t>Velit Sed Industries</t>
  </si>
  <si>
    <t>(899) 426-3549</t>
  </si>
  <si>
    <t>Praesent@egetmassa.ca</t>
  </si>
  <si>
    <t>Guzman, Mufutau K.</t>
  </si>
  <si>
    <t>Dolor Donec Foundation</t>
  </si>
  <si>
    <t>(434) 297-0644</t>
  </si>
  <si>
    <t>sed.est@ornareegestasligula.org</t>
  </si>
  <si>
    <t>Garrison, Philip L.</t>
  </si>
  <si>
    <t>Risus Institute</t>
  </si>
  <si>
    <t>(260) 288-5575</t>
  </si>
  <si>
    <t>Pellentesque.ut.ipsum@augue.co.uk</t>
  </si>
  <si>
    <t>Mcbride, Iola C.</t>
  </si>
  <si>
    <t>Nunc Est Mollis Industries</t>
  </si>
  <si>
    <t>(458) 214-6286</t>
  </si>
  <si>
    <t>non.feugiat.nec@volutpatornarefacilisis.com</t>
  </si>
  <si>
    <t>Hays, Erasmus I.</t>
  </si>
  <si>
    <t>Nunc LLC</t>
  </si>
  <si>
    <t>(496) 867-0547</t>
  </si>
  <si>
    <t>adipiscing@egetmetus.co.uk</t>
  </si>
  <si>
    <t>Sawyer, Fuller Z.</t>
  </si>
  <si>
    <t>Maecenas Institute</t>
  </si>
  <si>
    <t>(226) 131-2066</t>
  </si>
  <si>
    <t>inceptos@utlacus.com</t>
  </si>
  <si>
    <t>Fox, Chiquita E.</t>
  </si>
  <si>
    <t>Mauris Institute</t>
  </si>
  <si>
    <t>(309) 947-4202</t>
  </si>
  <si>
    <t>erat@ac.org</t>
  </si>
  <si>
    <t>Mccormick, Allegra D.</t>
  </si>
  <si>
    <t>Sagittis Placerat Cras LLC</t>
  </si>
  <si>
    <t>(926) 265-2836</t>
  </si>
  <si>
    <t>mauris.erat@sedlibero.edu</t>
  </si>
  <si>
    <t>Pacheco, Zelenia V.</t>
  </si>
  <si>
    <t>Nibh Vulputate Mauris LLC</t>
  </si>
  <si>
    <t>(378) 282-9746</t>
  </si>
  <si>
    <t>dignissim.tempor.arcu@nullaInteger.com</t>
  </si>
  <si>
    <t>Bowman, Alea A.</t>
  </si>
  <si>
    <t>Vestibulum Massa Consulting</t>
  </si>
  <si>
    <t>(440) 613-2023</t>
  </si>
  <si>
    <t>arcu.Vestibulum.ante@sodales.ca</t>
  </si>
  <si>
    <t>Knapp, Emily K.</t>
  </si>
  <si>
    <t>Nec Malesuada Ut LLC</t>
  </si>
  <si>
    <t>(808) 987-2008</t>
  </si>
  <si>
    <t>euismod@diamDuismi.co.uk</t>
  </si>
  <si>
    <t>Hester, Renee B.</t>
  </si>
  <si>
    <t>Lectus Ante LLC</t>
  </si>
  <si>
    <t>(281) 598-3962</t>
  </si>
  <si>
    <t>dignissim@felis.org</t>
  </si>
  <si>
    <t>Dixon, Morgan I.</t>
  </si>
  <si>
    <t>Ut Mi Corp.</t>
  </si>
  <si>
    <t>(600) 632-2462</t>
  </si>
  <si>
    <t>Nullam@Aliquamgravidamauris.org</t>
  </si>
  <si>
    <t>Daugherty, Montana O.</t>
  </si>
  <si>
    <t>Aliquam Ultrices Incorporated</t>
  </si>
  <si>
    <t>(576) 335-6338</t>
  </si>
  <si>
    <t>eu.tellus@acfeugiat.ca</t>
  </si>
  <si>
    <t>Cleveland, Kadeem K.</t>
  </si>
  <si>
    <t>Sit Amet Associates</t>
  </si>
  <si>
    <t>(418) 585-3970</t>
  </si>
  <si>
    <t>nulla.Cras@disparturientmontes.org</t>
  </si>
  <si>
    <t>Robles, Guinevere Q.</t>
  </si>
  <si>
    <t>Nec Foundation</t>
  </si>
  <si>
    <t>(290) 823-3214</t>
  </si>
  <si>
    <t>vulputate.dui.nec@vitae.ca</t>
  </si>
  <si>
    <t>Hawkins, Acton S.</t>
  </si>
  <si>
    <t>Dignissim Pharetra Limited</t>
  </si>
  <si>
    <t>(199) 909-0593</t>
  </si>
  <si>
    <t>mi@eget.ca</t>
  </si>
  <si>
    <t>Joyce, Ima X.</t>
  </si>
  <si>
    <t>Rutrum Fusce Dolor Corp.</t>
  </si>
  <si>
    <t>(411) 301-6100</t>
  </si>
  <si>
    <t>id.libero@tellusid.ca</t>
  </si>
  <si>
    <t>Cardenas, Josiah F.</t>
  </si>
  <si>
    <t>Ipsum Incorporated</t>
  </si>
  <si>
    <t>(550) 990-4029</t>
  </si>
  <si>
    <t>aliquet.molestie@laciniaorci.edu</t>
  </si>
  <si>
    <t>Horton, Pascale O.</t>
  </si>
  <si>
    <t>Pede Ultrices Industries</t>
  </si>
  <si>
    <t>(184) 402-4307</t>
  </si>
  <si>
    <t>eu.nulla.at@sed.org</t>
  </si>
  <si>
    <t>Chan, Kibo L.</t>
  </si>
  <si>
    <t>Fusce Fermentum Ltd</t>
  </si>
  <si>
    <t>(620) 789-8198</t>
  </si>
  <si>
    <t>tincidunt@gravida.ca</t>
  </si>
  <si>
    <t>Lowe, Evelyn N.</t>
  </si>
  <si>
    <t>Nisi Magna Sed PC</t>
  </si>
  <si>
    <t>(556) 274-6725</t>
  </si>
  <si>
    <t>fermentum.risus.at@augueeutempor.org</t>
  </si>
  <si>
    <t>Roberson, Samantha Y.</t>
  </si>
  <si>
    <t>Lacinia Vitae Sodales Corp.</t>
  </si>
  <si>
    <t>(333) 449-3906</t>
  </si>
  <si>
    <t>est.mollis@Mauris.ca</t>
  </si>
  <si>
    <t>Huff, Naomi J.</t>
  </si>
  <si>
    <t>Quisque Libero Consulting</t>
  </si>
  <si>
    <t>(245) 310-5047</t>
  </si>
  <si>
    <t>dapibus.gravida@pedeSuspendisse.com</t>
  </si>
  <si>
    <t>Powers, Hadassah A.</t>
  </si>
  <si>
    <t>Molestie Corporation</t>
  </si>
  <si>
    <t>(499) 807-7526</t>
  </si>
  <si>
    <t>lacinia@at.com</t>
  </si>
  <si>
    <t>Leach, Leila I.</t>
  </si>
  <si>
    <t>Semper Corporation</t>
  </si>
  <si>
    <t>(293) 283-6358</t>
  </si>
  <si>
    <t>Cum@nonummyipsumnon.ca</t>
  </si>
  <si>
    <t>Ochoa, Wendy R.</t>
  </si>
  <si>
    <t>Tristique Neque Venenatis LLC</t>
  </si>
  <si>
    <t>(904) 397-6414</t>
  </si>
  <si>
    <t>convallis.erat.eget@egestasblandit.edu</t>
  </si>
  <si>
    <t>Chang, Latifah C.</t>
  </si>
  <si>
    <t>Mus Aenean Eget LLC</t>
  </si>
  <si>
    <t>(996) 230-3054</t>
  </si>
  <si>
    <t>egestas@egetmetus.org</t>
  </si>
  <si>
    <t>Small, Jemima U.</t>
  </si>
  <si>
    <t>At LLP</t>
  </si>
  <si>
    <t>(123) 718-0587</t>
  </si>
  <si>
    <t>dui.semper@temporloremeget.ca</t>
  </si>
  <si>
    <t>Clay, Igor C.</t>
  </si>
  <si>
    <t>Dui Quis Corporation</t>
  </si>
  <si>
    <t>(188) 462-2387</t>
  </si>
  <si>
    <t>risus@justonecante.co.uk</t>
  </si>
  <si>
    <t>Pratt, Grace I.</t>
  </si>
  <si>
    <t>Massa Corp.</t>
  </si>
  <si>
    <t>(424) 436-6702</t>
  </si>
  <si>
    <t>Suspendisse.tristique.neque@blanditcongue.com</t>
  </si>
  <si>
    <t>Conrad, Phelan M.</t>
  </si>
  <si>
    <t>Cum Sociis Incorporated</t>
  </si>
  <si>
    <t>(911) 917-7644</t>
  </si>
  <si>
    <t>euismod.ac@massa.org</t>
  </si>
  <si>
    <t>Day, Reuben N.</t>
  </si>
  <si>
    <t>Porta Corp.</t>
  </si>
  <si>
    <t>(897) 898-5570</t>
  </si>
  <si>
    <t>nisl@adipiscing.com</t>
  </si>
  <si>
    <t>Romero, Dara S.</t>
  </si>
  <si>
    <t>Montes Nascetur Company</t>
  </si>
  <si>
    <t>(238) 358-5674</t>
  </si>
  <si>
    <t>in.molestie@acmieleifend.org</t>
  </si>
  <si>
    <t>Smith, Todd Z.</t>
  </si>
  <si>
    <t>Vitae Sodales Industries</t>
  </si>
  <si>
    <t>(267) 434-8399</t>
  </si>
  <si>
    <t>interdum.ligula@Curabitur.com</t>
  </si>
  <si>
    <t>Diaz, Robert Y.</t>
  </si>
  <si>
    <t>Nec Ante Company</t>
  </si>
  <si>
    <t>(682) 125-8424</t>
  </si>
  <si>
    <t>egestas@id.org</t>
  </si>
  <si>
    <t>Dunlap, Lacey F.</t>
  </si>
  <si>
    <t>Lobortis Quis Inc.</t>
  </si>
  <si>
    <t>(313) 356-6802</t>
  </si>
  <si>
    <t>commodo.at@ligulaNullam.ca</t>
  </si>
  <si>
    <t>Wall, Madeline Y.</t>
  </si>
  <si>
    <t>Donec Company</t>
  </si>
  <si>
    <t>(478) 300-2470</t>
  </si>
  <si>
    <t>sem.Pellentesque@diameudolor.ca</t>
  </si>
  <si>
    <t>Byers, Quin G.</t>
  </si>
  <si>
    <t>Leo Vivamus LLC</t>
  </si>
  <si>
    <t>(808) 197-2080</t>
  </si>
  <si>
    <t>faucibus.leo.in@Seddiamlorem.co.uk</t>
  </si>
  <si>
    <t>Walter, Emmanuel U.</t>
  </si>
  <si>
    <t>Tempus Scelerisque PC</t>
  </si>
  <si>
    <t>(672) 231-4014</t>
  </si>
  <si>
    <t>malesuada.Integer@sollicitudin.ca</t>
  </si>
  <si>
    <t>Kennedy, Mallory Z.</t>
  </si>
  <si>
    <t>Euismod Corp.</t>
  </si>
  <si>
    <t>(853) 146-9511</t>
  </si>
  <si>
    <t>Mauris.blandit@elit.ca</t>
  </si>
  <si>
    <t>Maynard, Lillian U.</t>
  </si>
  <si>
    <t>Magna Associates</t>
  </si>
  <si>
    <t>(776) 435-1490</t>
  </si>
  <si>
    <t>erat.Vivamus@dapibusgravidaAliquam.ca</t>
  </si>
  <si>
    <t>Vaughan, Delilah P.</t>
  </si>
  <si>
    <t>At Auctor Ullamcorper Company</t>
  </si>
  <si>
    <t>(110) 938-5012</t>
  </si>
  <si>
    <t>ullamcorper.magna@massaInteger.co.uk</t>
  </si>
  <si>
    <t>Reilly, Dylan D.</t>
  </si>
  <si>
    <t>Ullamcorper Nisl LLP</t>
  </si>
  <si>
    <t>(361) 718-1090</t>
  </si>
  <si>
    <t>Praesent.interdum@magna.net</t>
  </si>
  <si>
    <t>Holman, Byron H.</t>
  </si>
  <si>
    <t>Pede Corp.</t>
  </si>
  <si>
    <t>(365) 748-2874</t>
  </si>
  <si>
    <t>nunc@habitant.net</t>
  </si>
  <si>
    <t>Madden, Serena G.</t>
  </si>
  <si>
    <t>(889) 142-6858</t>
  </si>
  <si>
    <t>nisl.arcu.iaculis@purusDuis.net</t>
  </si>
  <si>
    <t>Barton, Brynne I.</t>
  </si>
  <si>
    <t>Curae; Donec Associates</t>
  </si>
  <si>
    <t>(534) 299-7573</t>
  </si>
  <si>
    <t>Duis@ante.edu</t>
  </si>
  <si>
    <t>Walton, Chava Z.</t>
  </si>
  <si>
    <t>Sem Ltd</t>
  </si>
  <si>
    <t>(106) 866-3673</t>
  </si>
  <si>
    <t>nisi@Utsemperpretium.org</t>
  </si>
  <si>
    <t>Yates, Wallace Z.</t>
  </si>
  <si>
    <t>Ut Lacus Nulla Corporation</t>
  </si>
  <si>
    <t>(537) 540-6984</t>
  </si>
  <si>
    <t>Proin@nonleoVivamus.ca</t>
  </si>
  <si>
    <t>Beach, Vincent Q.</t>
  </si>
  <si>
    <t>Vulputate Velit Eu Institute</t>
  </si>
  <si>
    <t>(966) 722-4165</t>
  </si>
  <si>
    <t>ut.odio.vel@neceuismod.org</t>
  </si>
  <si>
    <t>Levy, Oscar V.</t>
  </si>
  <si>
    <t>Auctor Non Feugiat Corp.</t>
  </si>
  <si>
    <t>(170) 965-8766</t>
  </si>
  <si>
    <t>ipsum.Suspendisse.sagittis@nisisem.co.uk</t>
  </si>
  <si>
    <t>Hernandez, Joan H.</t>
  </si>
  <si>
    <t>Eget Nisi Dictum LLP</t>
  </si>
  <si>
    <t>(667) 597-5054</t>
  </si>
  <si>
    <t>sem@sitamet.co.uk</t>
  </si>
  <si>
    <t>Dejesus, Hoyt R.</t>
  </si>
  <si>
    <t>Tellus Eu Augue Ltd</t>
  </si>
  <si>
    <t>(141) 345-7057</t>
  </si>
  <si>
    <t>Curabitur.vel.lectus@eratnonummy.net</t>
  </si>
  <si>
    <t>Sheppard, Risa Y.</t>
  </si>
  <si>
    <t>Mi Incorporated</t>
  </si>
  <si>
    <t>(260) 783-9154</t>
  </si>
  <si>
    <t>augue.id.ante@accumsanlaoreet.org</t>
  </si>
  <si>
    <t>Atkins, Talon M.</t>
  </si>
  <si>
    <t>Nisl Maecenas Malesuada Industries</t>
  </si>
  <si>
    <t>(696) 161-1352</t>
  </si>
  <si>
    <t>arcu.Vestibulum.ante@nonummy.com</t>
  </si>
  <si>
    <t>Wynn, Chadwick C.</t>
  </si>
  <si>
    <t>Cras Lorem Corp.</t>
  </si>
  <si>
    <t>(313) 477-6486</t>
  </si>
  <si>
    <t>vestibulum.neque.sed@felispurusac.org</t>
  </si>
  <si>
    <t>Hutchinson, Allegra L.</t>
  </si>
  <si>
    <t>Semper Rutrum Fusce Associates</t>
  </si>
  <si>
    <t>(736) 620-3295</t>
  </si>
  <si>
    <t>mattis.Cras.eget@justoeuarcu.net</t>
  </si>
  <si>
    <t>Bentley, Kennedy Y.</t>
  </si>
  <si>
    <t>Accumsan Foundation</t>
  </si>
  <si>
    <t>(994) 245-9478</t>
  </si>
  <si>
    <t>Nulla.interdum@nec.edu</t>
  </si>
  <si>
    <t>Fox, Hammett Z.</t>
  </si>
  <si>
    <t>Neque Company</t>
  </si>
  <si>
    <t>(957) 147-7868</t>
  </si>
  <si>
    <t>lectus@utdolor.org</t>
  </si>
  <si>
    <t>George, Hope T.</t>
  </si>
  <si>
    <t>Facilisis Limited</t>
  </si>
  <si>
    <t>(186) 153-3218</t>
  </si>
  <si>
    <t>mattis.semper.dui@Maecenas.co.uk</t>
  </si>
  <si>
    <t>Kirk, Aurora A.</t>
  </si>
  <si>
    <t>Suscipit LLC</t>
  </si>
  <si>
    <t>(719) 510-0276</t>
  </si>
  <si>
    <t>ac.mi.eleifend@euismodac.edu</t>
  </si>
  <si>
    <t>Alvarado, Keefe O.</t>
  </si>
  <si>
    <t>Ut Pellentesque Ltd</t>
  </si>
  <si>
    <t>(773) 384-5887</t>
  </si>
  <si>
    <t>a.dui@risus.ca</t>
  </si>
  <si>
    <t>Byrd, Simon X.</t>
  </si>
  <si>
    <t>Semper Auctor Ltd</t>
  </si>
  <si>
    <t>(179) 880-5898</t>
  </si>
  <si>
    <t>ut.molestie@loremluctusut.ca</t>
  </si>
  <si>
    <t>Houston, April T.</t>
  </si>
  <si>
    <t>Semper Nam LLC</t>
  </si>
  <si>
    <t>(894) 676-8374</t>
  </si>
  <si>
    <t>Mauris.vestibulum@nequeSed.ca</t>
  </si>
  <si>
    <t>Wilder, Lila R.</t>
  </si>
  <si>
    <t>Massa Rutrum Institute</t>
  </si>
  <si>
    <t>(896) 118-6693</t>
  </si>
  <si>
    <t>eget.varius@mollisduiin.edu</t>
  </si>
  <si>
    <t>Durham, Celeste Q.</t>
  </si>
  <si>
    <t>Sagittis Semper Nam PC</t>
  </si>
  <si>
    <t>(651) 490-9884</t>
  </si>
  <si>
    <t>sapien.Nunc@iderat.edu</t>
  </si>
  <si>
    <t>Cruz, Malik L.</t>
  </si>
  <si>
    <t>Massa Vestibulum Inc.</t>
  </si>
  <si>
    <t>(701) 986-0156</t>
  </si>
  <si>
    <t>egestas.rhoncus.Proin@velit.ca</t>
  </si>
  <si>
    <t>Harding, Zorita V.</t>
  </si>
  <si>
    <t>Ipsum Dolor Sit Company</t>
  </si>
  <si>
    <t>(236) 867-3439</t>
  </si>
  <si>
    <t>elit.Curabitur.sed@a.net</t>
  </si>
  <si>
    <t>Downs, Jessamine C.</t>
  </si>
  <si>
    <t>Sapien Nunc Pulvinar Incorporated</t>
  </si>
  <si>
    <t>(686) 746-1124</t>
  </si>
  <si>
    <t>Aenean@purus.edu</t>
  </si>
  <si>
    <t>Wilson, Adrian B.</t>
  </si>
  <si>
    <t>Maecenas Corp.</t>
  </si>
  <si>
    <t>(461) 426-1568</t>
  </si>
  <si>
    <t>Cras@Cumsociis.ca</t>
  </si>
  <si>
    <t>Aguilar, Graiden Q.</t>
  </si>
  <si>
    <t>Odio Sagittis LLC</t>
  </si>
  <si>
    <t>(336) 252-6258</t>
  </si>
  <si>
    <t>Duis@Nullam.com</t>
  </si>
  <si>
    <t>Case, Stella U.</t>
  </si>
  <si>
    <t>Elementum Limited</t>
  </si>
  <si>
    <t>(740) 133-7090</t>
  </si>
  <si>
    <t>Ut.sagittis@tincidunt.com</t>
  </si>
  <si>
    <t>Lindsey, Darryl J.</t>
  </si>
  <si>
    <t>Convallis Company</t>
  </si>
  <si>
    <t>(306) 861-9523</t>
  </si>
  <si>
    <t>nunc.sed@tincidunt.net</t>
  </si>
  <si>
    <t>Compton, Gabriel S.</t>
  </si>
  <si>
    <t>Vestibulum Accumsan Neque Company</t>
  </si>
  <si>
    <t>(271) 286-1654</t>
  </si>
  <si>
    <t>vitae@auguemalesuadamalesuada.ca</t>
  </si>
  <si>
    <t>Wynn, Amity O.</t>
  </si>
  <si>
    <t>Nec Tellus Inc.</t>
  </si>
  <si>
    <t>(933) 504-7114</t>
  </si>
  <si>
    <t>Vestibulum.accumsan.neque@variuseteuismod.co.uk</t>
  </si>
  <si>
    <t>PRACTICE EXERCISE 19</t>
  </si>
  <si>
    <t>PRACTICE EXERCISE 20</t>
  </si>
  <si>
    <t>PRACTICE EXERCISE 21</t>
  </si>
  <si>
    <t>Membership Type</t>
  </si>
  <si>
    <t>Rowan</t>
  </si>
  <si>
    <t>Porter</t>
  </si>
  <si>
    <t>a@fringillaestMauris.org</t>
  </si>
  <si>
    <t>(915) 813-5147</t>
  </si>
  <si>
    <r>
      <rPr>
        <b/>
        <sz val="11"/>
        <color indexed="8"/>
        <rFont val="Calibri"/>
        <family val="2"/>
      </rPr>
      <t>Instructions</t>
    </r>
    <r>
      <rPr>
        <sz val="11"/>
        <color indexed="8"/>
        <rFont val="Calibri"/>
        <family val="2"/>
      </rPr>
      <t xml:space="preserve">: Update Column C (Membership Type) with </t>
    </r>
    <r>
      <rPr>
        <b/>
        <sz val="11"/>
        <color indexed="8"/>
        <rFont val="Calibri"/>
        <family val="2"/>
      </rPr>
      <t>Data Validation</t>
    </r>
    <r>
      <rPr>
        <sz val="11"/>
        <color indexed="8"/>
        <rFont val="Calibri"/>
        <family val="2"/>
      </rPr>
      <t xml:space="preserve">
1. Use </t>
    </r>
    <r>
      <rPr>
        <b/>
        <sz val="11"/>
        <color indexed="8"/>
        <rFont val="Calibri"/>
        <family val="2"/>
      </rPr>
      <t>Data Validation</t>
    </r>
    <r>
      <rPr>
        <sz val="11"/>
        <color indexed="8"/>
        <rFont val="Calibri"/>
        <family val="2"/>
      </rPr>
      <t xml:space="preserve"> by adding a drop-down menu in Column C with the following options:
Gold Member
Silver Member
Bronze Member
2. Make sure that cell C1 does not have a </t>
    </r>
    <r>
      <rPr>
        <b/>
        <sz val="11"/>
        <color indexed="8"/>
        <rFont val="Calibri"/>
        <family val="2"/>
      </rPr>
      <t>Data Validation</t>
    </r>
    <r>
      <rPr>
        <sz val="11"/>
        <color indexed="8"/>
        <rFont val="Calibri"/>
        <family val="2"/>
      </rPr>
      <t xml:space="preserve"> drop-down menu</t>
    </r>
  </si>
  <si>
    <t>Yuri</t>
  </si>
  <si>
    <t>Molina</t>
  </si>
  <si>
    <t>Curae.Phasellus@MorbivehiculaPellentesque.edu</t>
  </si>
  <si>
    <t>(624) 441-8872</t>
  </si>
  <si>
    <t>Edward</t>
  </si>
  <si>
    <t>Sweeney</t>
  </si>
  <si>
    <t>faucibus@augue.net</t>
  </si>
  <si>
    <t>(186) 608-6078</t>
  </si>
  <si>
    <t>Channing</t>
  </si>
  <si>
    <t>quam.dignissim@facilisisfacilisis.org</t>
  </si>
  <si>
    <t>(894) 166-0410</t>
  </si>
  <si>
    <t>Adara</t>
  </si>
  <si>
    <t>elementum.lorem.ut@sem.net</t>
  </si>
  <si>
    <t>(560) 952-4192</t>
  </si>
  <si>
    <t>Hansen</t>
  </si>
  <si>
    <t>rhoncus.Proin.nisl@sem.ca</t>
  </si>
  <si>
    <t>(254) 936-6124</t>
  </si>
  <si>
    <t>Galena</t>
  </si>
  <si>
    <t>Watson</t>
  </si>
  <si>
    <t>eget@idmagnaet.com</t>
  </si>
  <si>
    <t>(486) 528-1521</t>
  </si>
  <si>
    <t>Pope</t>
  </si>
  <si>
    <t>augue@convallis.org</t>
  </si>
  <si>
    <t>(227) 800-2010</t>
  </si>
  <si>
    <t>Jenette</t>
  </si>
  <si>
    <t>Harding</t>
  </si>
  <si>
    <t>enim.nec.tempus@ipsumprimis.co.uk</t>
  </si>
  <si>
    <t>(308) 830-2119</t>
  </si>
  <si>
    <t>Ryder</t>
  </si>
  <si>
    <t>Hood</t>
  </si>
  <si>
    <t>Duis.gravida.Praesent@interdum.net</t>
  </si>
  <si>
    <t>(675) 787-0738</t>
  </si>
  <si>
    <t>Yoshio</t>
  </si>
  <si>
    <t>Tillman</t>
  </si>
  <si>
    <t>tempus.risus@Nunc.com</t>
  </si>
  <si>
    <t>(723) 770-2250</t>
  </si>
  <si>
    <t>Lucas</t>
  </si>
  <si>
    <t>mauris.Integer.sem@Proinultrices.com</t>
  </si>
  <si>
    <t>(814) 791-3969</t>
  </si>
  <si>
    <t>Roary</t>
  </si>
  <si>
    <t>Kirkland</t>
  </si>
  <si>
    <t>Nunc@velconvallisin.co.uk</t>
  </si>
  <si>
    <t>(116) 528-0321</t>
  </si>
  <si>
    <t>Gabriel</t>
  </si>
  <si>
    <t>Rivers</t>
  </si>
  <si>
    <t>leo.Vivamus@cursuset.co.uk</t>
  </si>
  <si>
    <t>(982) 176-8987</t>
  </si>
  <si>
    <t>Megan</t>
  </si>
  <si>
    <t>Delacruz</t>
  </si>
  <si>
    <t>ut@elit.org</t>
  </si>
  <si>
    <t>(679) 141-7020</t>
  </si>
  <si>
    <t>Ramona</t>
  </si>
  <si>
    <t>Rush</t>
  </si>
  <si>
    <t>libero@ullamcorper.net</t>
  </si>
  <si>
    <t>(315) 664-9440</t>
  </si>
  <si>
    <t>Nita</t>
  </si>
  <si>
    <t>cubilia@lacusUtnec.edu</t>
  </si>
  <si>
    <t>(340) 934-7114</t>
  </si>
  <si>
    <t>Jessamine</t>
  </si>
  <si>
    <t>Hubbard</t>
  </si>
  <si>
    <t>ipsum@pellentesque.net</t>
  </si>
  <si>
    <t>(397) 670-3161</t>
  </si>
  <si>
    <t>Leigh</t>
  </si>
  <si>
    <t>semper.erat.in@liberoat.org</t>
  </si>
  <si>
    <t>(275) 695-1355</t>
  </si>
  <si>
    <t>Rajah</t>
  </si>
  <si>
    <t>Harrison</t>
  </si>
  <si>
    <t>elit.erat@nasceturridiculusmus.ca</t>
  </si>
  <si>
    <t>(669) 930-8113</t>
  </si>
  <si>
    <t>Aretha</t>
  </si>
  <si>
    <t>non@Praesent.com</t>
  </si>
  <si>
    <t>(357) 928-2211</t>
  </si>
  <si>
    <t>Karyn</t>
  </si>
  <si>
    <t>Lott</t>
  </si>
  <si>
    <t>mauris.eu.elit@scelerisquedui.net</t>
  </si>
  <si>
    <t>(510) 238-6599</t>
  </si>
  <si>
    <t>Kellie</t>
  </si>
  <si>
    <t>Benjamin</t>
  </si>
  <si>
    <t>hendrerit.neque@euismodac.ca</t>
  </si>
  <si>
    <t>(710) 857-3336</t>
  </si>
  <si>
    <t>Indira</t>
  </si>
  <si>
    <t>Hodge</t>
  </si>
  <si>
    <t>erat.volutpat.Nulla@eu.net</t>
  </si>
  <si>
    <t>(666) 602-1461</t>
  </si>
  <si>
    <t>Melinda</t>
  </si>
  <si>
    <t>Randall</t>
  </si>
  <si>
    <t>pellentesque@fringillaornareplacerat.net</t>
  </si>
  <si>
    <t>(240) 577-6918</t>
  </si>
  <si>
    <t>Quinlan</t>
  </si>
  <si>
    <t>iaculis.aliquet@Maecenas.net</t>
  </si>
  <si>
    <t>(174) 563-6584</t>
  </si>
  <si>
    <t>Burke</t>
  </si>
  <si>
    <t>Hamilton</t>
  </si>
  <si>
    <t>rutrum.urna.nec@Fusce.org</t>
  </si>
  <si>
    <t>(732) 604-5285</t>
  </si>
  <si>
    <t>Bethany</t>
  </si>
  <si>
    <t>Lynch</t>
  </si>
  <si>
    <t>per.conubia@loremtristique.ca</t>
  </si>
  <si>
    <t>(373) 318-3411</t>
  </si>
  <si>
    <t>Lael</t>
  </si>
  <si>
    <t>Duke</t>
  </si>
  <si>
    <t>nec.urna.et@dui.org</t>
  </si>
  <si>
    <t>(857) 506-2608</t>
  </si>
  <si>
    <t>Charity</t>
  </si>
  <si>
    <t>Britt</t>
  </si>
  <si>
    <t>non@arcu.co.uk</t>
  </si>
  <si>
    <t>(472) 498-4826</t>
  </si>
  <si>
    <t>Irma</t>
  </si>
  <si>
    <t>Shaffer</t>
  </si>
  <si>
    <t>a@nibhsit.net</t>
  </si>
  <si>
    <t>(409) 239-2347</t>
  </si>
  <si>
    <t>Jin</t>
  </si>
  <si>
    <t>Robinson</t>
  </si>
  <si>
    <t>eget.tincidunt.dui@iaculisaliquetdiam.net</t>
  </si>
  <si>
    <t>(492) 586-0037</t>
  </si>
  <si>
    <t>Aubrey</t>
  </si>
  <si>
    <t>Mcbride</t>
  </si>
  <si>
    <t>mattis@variuseteuismod.com</t>
  </si>
  <si>
    <t>(196) 459-1892</t>
  </si>
  <si>
    <t>Jacob</t>
  </si>
  <si>
    <t>Delaney</t>
  </si>
  <si>
    <t>libero@ametorci.com</t>
  </si>
  <si>
    <t>(316) 320-2912</t>
  </si>
  <si>
    <t>Cross</t>
  </si>
  <si>
    <t>egestas@sedtortorInteger.edu</t>
  </si>
  <si>
    <t>(227) 546-1084</t>
  </si>
  <si>
    <t>Dominic</t>
  </si>
  <si>
    <t>Faulkner</t>
  </si>
  <si>
    <t>diam.Pellentesque@Nam.com</t>
  </si>
  <si>
    <t>(474) 813-0857</t>
  </si>
  <si>
    <t>Denise</t>
  </si>
  <si>
    <t>Mckay</t>
  </si>
  <si>
    <t>erat.Sed.nunc@eu.net</t>
  </si>
  <si>
    <t>(644) 887-6667</t>
  </si>
  <si>
    <t>Adrian</t>
  </si>
  <si>
    <t>Flowers</t>
  </si>
  <si>
    <t>et.ultrices@loremauctorquis.edu</t>
  </si>
  <si>
    <t>(455) 703-1493</t>
  </si>
  <si>
    <t>Ruth</t>
  </si>
  <si>
    <t>Robles</t>
  </si>
  <si>
    <t>enim.Curabitur@nondui.net</t>
  </si>
  <si>
    <t>(579) 977-2414</t>
  </si>
  <si>
    <t>Mannix</t>
  </si>
  <si>
    <t>Hurley</t>
  </si>
  <si>
    <t>aliquet.lobortis@ac.ca</t>
  </si>
  <si>
    <t>(121) 700-9002</t>
  </si>
  <si>
    <t>Xantha</t>
  </si>
  <si>
    <t>English</t>
  </si>
  <si>
    <t>malesuada.augue.ut@luctusCurabituregestas.net</t>
  </si>
  <si>
    <t>(950) 996-3573</t>
  </si>
  <si>
    <t>Georgia</t>
  </si>
  <si>
    <t>Bernard</t>
  </si>
  <si>
    <t>dignissim@sitametconsectetuer.ca</t>
  </si>
  <si>
    <t>(400) 407-0057</t>
  </si>
  <si>
    <t>Wong</t>
  </si>
  <si>
    <t>ligula.Nullam@facilisisfacilisis.org</t>
  </si>
  <si>
    <t>(382) 709-0187</t>
  </si>
  <si>
    <t>Ferrell</t>
  </si>
  <si>
    <t>fringilla.cursus.purus@ultricies.net</t>
  </si>
  <si>
    <t>(214) 802-4644</t>
  </si>
  <si>
    <t>Rachel</t>
  </si>
  <si>
    <t>Kent</t>
  </si>
  <si>
    <t>orci@euplacerateget.net</t>
  </si>
  <si>
    <t>(193) 747-8827</t>
  </si>
  <si>
    <t>Aspen</t>
  </si>
  <si>
    <t>Durham</t>
  </si>
  <si>
    <t>Aliquam@amet.com</t>
  </si>
  <si>
    <t>(383) 171-1734</t>
  </si>
  <si>
    <t>Nigel</t>
  </si>
  <si>
    <t>pretium.et@nonbibendumsed.ca</t>
  </si>
  <si>
    <t>(821) 110-2490</t>
  </si>
  <si>
    <t>Skyler</t>
  </si>
  <si>
    <t>Austin</t>
  </si>
  <si>
    <t>libero@molestie.com</t>
  </si>
  <si>
    <t>(543) 333-6100</t>
  </si>
  <si>
    <t>Ian</t>
  </si>
  <si>
    <t>Cote</t>
  </si>
  <si>
    <t>Aliquam.ornare.libero@eratSednunc.edu</t>
  </si>
  <si>
    <t>(247) 881-4759</t>
  </si>
  <si>
    <t>Raymond</t>
  </si>
  <si>
    <t>Foreman</t>
  </si>
  <si>
    <t>molestie.in.tempus@lacusQuisque.co.uk</t>
  </si>
  <si>
    <t>(177) 937-9650</t>
  </si>
  <si>
    <t>Lee</t>
  </si>
  <si>
    <t>auctor.ullamcorper@orciluctuset.co.uk</t>
  </si>
  <si>
    <t>(323) 398-4334</t>
  </si>
  <si>
    <t>Nehru</t>
  </si>
  <si>
    <t>Duffy</t>
  </si>
  <si>
    <t>lorem.ac@hendreritDonec.com</t>
  </si>
  <si>
    <t>(694) 823-5556</t>
  </si>
  <si>
    <t>Castor</t>
  </si>
  <si>
    <t>Langley</t>
  </si>
  <si>
    <t>tellus@nonleoVivamus.com</t>
  </si>
  <si>
    <t>(987) 421-4349</t>
  </si>
  <si>
    <t>Bruce</t>
  </si>
  <si>
    <t>Duran</t>
  </si>
  <si>
    <t>Nullam@dapibus.edu</t>
  </si>
  <si>
    <t>(611) 526-7235</t>
  </si>
  <si>
    <t>Xavier</t>
  </si>
  <si>
    <t>Guy</t>
  </si>
  <si>
    <t>non.justo@blanditenim.edu</t>
  </si>
  <si>
    <t>(888) 624-2865</t>
  </si>
  <si>
    <t>Sydnee</t>
  </si>
  <si>
    <t>Weaver</t>
  </si>
  <si>
    <t>non.justo.Proin@sed.org</t>
  </si>
  <si>
    <t>(528) 720-3565</t>
  </si>
  <si>
    <t>Malcolm</t>
  </si>
  <si>
    <t>Page</t>
  </si>
  <si>
    <t>sollicitudin@lacinia.net</t>
  </si>
  <si>
    <t>(737) 368-8950</t>
  </si>
  <si>
    <t>in@urnaet.co.uk</t>
  </si>
  <si>
    <t>(185) 717-6905</t>
  </si>
  <si>
    <t>Charlotte</t>
  </si>
  <si>
    <t>Valencia</t>
  </si>
  <si>
    <t>diam.Pellentesque.habitant@disparturient.com</t>
  </si>
  <si>
    <t>(269) 974-2084</t>
  </si>
  <si>
    <t>Alika</t>
  </si>
  <si>
    <t>nonummy@ametluctusvulputate.ca</t>
  </si>
  <si>
    <t>(307) 559-7761</t>
  </si>
  <si>
    <t>Mona</t>
  </si>
  <si>
    <t>Whitney</t>
  </si>
  <si>
    <t>mi.felis.adipiscing@velitAliquam.ca</t>
  </si>
  <si>
    <t>(244) 999-3975</t>
  </si>
  <si>
    <t>David</t>
  </si>
  <si>
    <t>consequat@et.net</t>
  </si>
  <si>
    <t>(819) 717-2620</t>
  </si>
  <si>
    <t>Imelda</t>
  </si>
  <si>
    <t>Cooke</t>
  </si>
  <si>
    <t>Mauris.nulla@aliquet.co.uk</t>
  </si>
  <si>
    <t>(468) 429-3965</t>
  </si>
  <si>
    <t>Vega</t>
  </si>
  <si>
    <t>Phasellus.dapibus.quam@velquamdignissim.net</t>
  </si>
  <si>
    <t>(740) 939-4248</t>
  </si>
  <si>
    <t>Bryar</t>
  </si>
  <si>
    <t>Richardson</t>
  </si>
  <si>
    <t>ante@a.com</t>
  </si>
  <si>
    <t>(156) 383-4166</t>
  </si>
  <si>
    <t>Kirk</t>
  </si>
  <si>
    <t>Figueroa</t>
  </si>
  <si>
    <t>Aenean.euismod.mauris@nisiAenean.org</t>
  </si>
  <si>
    <t>(547) 366-1052</t>
  </si>
  <si>
    <t>Amethyst</t>
  </si>
  <si>
    <t>Gill</t>
  </si>
  <si>
    <t>arcu@netuset.co.uk</t>
  </si>
  <si>
    <t>(595) 645-8696</t>
  </si>
  <si>
    <t>Cody</t>
  </si>
  <si>
    <t>Larsen</t>
  </si>
  <si>
    <t>mauris.aliquam.eu@tinciduntorciquis.ca</t>
  </si>
  <si>
    <t>(404) 724-3512</t>
  </si>
  <si>
    <t>Mechelle</t>
  </si>
  <si>
    <t>Burton</t>
  </si>
  <si>
    <t>urna@Craseu.edu</t>
  </si>
  <si>
    <t>(273) 109-7811</t>
  </si>
  <si>
    <t>Quemby</t>
  </si>
  <si>
    <t>Shelton</t>
  </si>
  <si>
    <t>Vestibulum@Fuscealiquamenim.org</t>
  </si>
  <si>
    <t>(897) 398-3019</t>
  </si>
  <si>
    <t>Teegan</t>
  </si>
  <si>
    <t>Hardin</t>
  </si>
  <si>
    <t>nisl.Maecenas@orciquis.ca</t>
  </si>
  <si>
    <t>(483) 928-1385</t>
  </si>
  <si>
    <t>Celeste</t>
  </si>
  <si>
    <t>Welch</t>
  </si>
  <si>
    <t>vitae.sodales.nisi@risusquis.co.uk</t>
  </si>
  <si>
    <t>(780) 775-1000</t>
  </si>
  <si>
    <t>Ashton</t>
  </si>
  <si>
    <t>Wade</t>
  </si>
  <si>
    <t>Curabitur@commodoipsum.com</t>
  </si>
  <si>
    <t>(319) 899-9600</t>
  </si>
  <si>
    <t>Quail</t>
  </si>
  <si>
    <t>Holloway</t>
  </si>
  <si>
    <t>non.dui.nec@non.net</t>
  </si>
  <si>
    <t>(339) 811-6255</t>
  </si>
  <si>
    <t>Lamb</t>
  </si>
  <si>
    <t>eu.odio@tinciduntadipiscing.edu</t>
  </si>
  <si>
    <t>(627) 736-8431</t>
  </si>
  <si>
    <t>Ezekiel</t>
  </si>
  <si>
    <t>Sanchez</t>
  </si>
  <si>
    <t>nonummy.ut.molestie@tellusfaucibusleo.ca</t>
  </si>
  <si>
    <t>(844) 427-9884</t>
  </si>
  <si>
    <t>Olson</t>
  </si>
  <si>
    <t>hendrerit.consectetuer@lobortisquispede.co.uk</t>
  </si>
  <si>
    <t>(578) 882-4739</t>
  </si>
  <si>
    <t>Maia</t>
  </si>
  <si>
    <t>Jacobs</t>
  </si>
  <si>
    <t>diam.eu.dolor@liberoProinmi.edu</t>
  </si>
  <si>
    <t>(480) 742-6500</t>
  </si>
  <si>
    <t>Wilkins</t>
  </si>
  <si>
    <t>est.mollis@turpisegestas.org</t>
  </si>
  <si>
    <t>(399) 403-3767</t>
  </si>
  <si>
    <t>Vladimir</t>
  </si>
  <si>
    <t>Summers</t>
  </si>
  <si>
    <t>risus.Duis.a@diamloremauctor.org</t>
  </si>
  <si>
    <t>(181) 611-0738</t>
  </si>
  <si>
    <t>Selma</t>
  </si>
  <si>
    <t>Michael</t>
  </si>
  <si>
    <t>molestie.Sed@ligulaAliquam.co.uk</t>
  </si>
  <si>
    <t>(915) 990-5396</t>
  </si>
  <si>
    <t>Macey</t>
  </si>
  <si>
    <t>Dotson</t>
  </si>
  <si>
    <t>massa@tortornibh.org</t>
  </si>
  <si>
    <t>(500) 284-3338</t>
  </si>
  <si>
    <t>Chastity</t>
  </si>
  <si>
    <t>posuere.cubilia.Curae@aliquam.co.uk</t>
  </si>
  <si>
    <t>(513) 908-1081</t>
  </si>
  <si>
    <t>Inga</t>
  </si>
  <si>
    <t>lacinia@Cumsociis.com</t>
  </si>
  <si>
    <t>(785) 627-5170</t>
  </si>
  <si>
    <t>Nicholas</t>
  </si>
  <si>
    <t>Villarreal</t>
  </si>
  <si>
    <t>scelerisque@orci.ca</t>
  </si>
  <si>
    <t>(504) 331-8993</t>
  </si>
  <si>
    <t>Kathleen</t>
  </si>
  <si>
    <t>Deleon</t>
  </si>
  <si>
    <t>In@acorciUt.co.uk</t>
  </si>
  <si>
    <t>(552) 359-7739</t>
  </si>
  <si>
    <t>Stephanie</t>
  </si>
  <si>
    <t>Sed.eu@idmagna.edu</t>
  </si>
  <si>
    <t>(680) 814-1078</t>
  </si>
  <si>
    <t>Lucius</t>
  </si>
  <si>
    <t>Workman</t>
  </si>
  <si>
    <t>varius.ultrices.mauris@inmagnaPhasellus.ca</t>
  </si>
  <si>
    <t>(551) 341-4844</t>
  </si>
  <si>
    <t>parturient@nislsemconsequat.co.uk</t>
  </si>
  <si>
    <t>(114) 783-3431</t>
  </si>
  <si>
    <t>Jeremy</t>
  </si>
  <si>
    <t>Reilly</t>
  </si>
  <si>
    <t>et.magnis.dis@Nullamut.ca</t>
  </si>
  <si>
    <t>(924) 982-2745</t>
  </si>
  <si>
    <t>Miriam</t>
  </si>
  <si>
    <t>Espinoza</t>
  </si>
  <si>
    <t>orci.Donec.nibh@aauctor.net</t>
  </si>
  <si>
    <t>(784) 466-1444</t>
  </si>
  <si>
    <t>Isadora</t>
  </si>
  <si>
    <t>egestas.Aliquam.fringilla@nuncsedlibero.org</t>
  </si>
  <si>
    <t>(289) 650-3375</t>
  </si>
  <si>
    <t>Julie</t>
  </si>
  <si>
    <t>Compton</t>
  </si>
  <si>
    <t>ornare.placerat@Mauris.com</t>
  </si>
  <si>
    <t>(693) 308-4288</t>
  </si>
  <si>
    <t>Jefferson</t>
  </si>
  <si>
    <t>posuere.enim@imperdieteratnonummy.co.uk</t>
  </si>
  <si>
    <t>(102) 461-3976</t>
  </si>
  <si>
    <t>Aquila</t>
  </si>
  <si>
    <t>Trevino</t>
  </si>
  <si>
    <t>Maecenas@Sedeueros.net</t>
  </si>
  <si>
    <t>(371) 624-1660</t>
  </si>
  <si>
    <t>Levi</t>
  </si>
  <si>
    <t>eu.neque@dolorquam.net</t>
  </si>
  <si>
    <t>(975) 764-0056</t>
  </si>
  <si>
    <t>Hays</t>
  </si>
  <si>
    <t>non@Mauris.edu</t>
  </si>
  <si>
    <t>(471) 200-9485</t>
  </si>
  <si>
    <t>Jordan</t>
  </si>
  <si>
    <t>Witt</t>
  </si>
  <si>
    <t>vel.pede.blandit@eget.net</t>
  </si>
  <si>
    <t>(426) 574-3407</t>
  </si>
  <si>
    <t>Regina</t>
  </si>
  <si>
    <t>Hewitt</t>
  </si>
  <si>
    <t>sem.Pellentesque.ut@ante.net</t>
  </si>
  <si>
    <t>(158) 431-4751</t>
  </si>
  <si>
    <t>Christopher</t>
  </si>
  <si>
    <t>convallis.dolor.Quisque@magnaNam.org</t>
  </si>
  <si>
    <t>(428) 106-6032</t>
  </si>
  <si>
    <t>Student Name</t>
  </si>
  <si>
    <t>Student Email Address</t>
  </si>
  <si>
    <t>Student Phone</t>
  </si>
  <si>
    <t>Current  Year</t>
  </si>
  <si>
    <t>Select Course</t>
  </si>
  <si>
    <t>Course Selection</t>
  </si>
  <si>
    <t>Heidi Logan</t>
  </si>
  <si>
    <t>ornare@enimSuspendissealiquet.edu</t>
  </si>
  <si>
    <t>(520) 448-5269</t>
  </si>
  <si>
    <t>CALG - College Algebra</t>
  </si>
  <si>
    <r>
      <rPr>
        <b/>
        <sz val="11"/>
        <color indexed="8"/>
        <rFont val="Calibri"/>
        <family val="2"/>
      </rPr>
      <t>Instructions</t>
    </r>
    <r>
      <rPr>
        <sz val="11"/>
        <color indexed="8"/>
        <rFont val="Calibri"/>
        <family val="2"/>
      </rPr>
      <t xml:space="preserve">: Update Column E (Select Course) with </t>
    </r>
    <r>
      <rPr>
        <b/>
        <sz val="11"/>
        <color indexed="8"/>
        <rFont val="Calibri"/>
        <family val="2"/>
      </rPr>
      <t>Data Validation</t>
    </r>
    <r>
      <rPr>
        <sz val="11"/>
        <color indexed="8"/>
        <rFont val="Calibri"/>
        <family val="2"/>
      </rPr>
      <t xml:space="preserve">
1. Use </t>
    </r>
    <r>
      <rPr>
        <b/>
        <sz val="11"/>
        <color indexed="8"/>
        <rFont val="Calibri"/>
        <family val="2"/>
      </rPr>
      <t>Data Validation</t>
    </r>
    <r>
      <rPr>
        <sz val="11"/>
        <color indexed="8"/>
        <rFont val="Calibri"/>
        <family val="2"/>
      </rPr>
      <t xml:space="preserve"> by adding a drop-down menu in Column E by using the source listed in column G (Course Selection)
2. Make sure that cell E1 does not have a </t>
    </r>
    <r>
      <rPr>
        <b/>
        <sz val="11"/>
        <color indexed="8"/>
        <rFont val="Calibri"/>
        <family val="2"/>
      </rPr>
      <t>Data Validation</t>
    </r>
    <r>
      <rPr>
        <sz val="11"/>
        <color indexed="8"/>
        <rFont val="Calibri"/>
        <family val="2"/>
      </rPr>
      <t xml:space="preserve"> drop-down menu</t>
    </r>
  </si>
  <si>
    <t>Kathleen Lynch</t>
  </si>
  <si>
    <t>enim.mi@quisturpisvitae.org</t>
  </si>
  <si>
    <t>(337) 585-0093</t>
  </si>
  <si>
    <t>CGEO - College Geometry</t>
  </si>
  <si>
    <t>Ann Schwartz</t>
  </si>
  <si>
    <t>Donec.tempus.lorem@vulputate.com</t>
  </si>
  <si>
    <t>(937) 189-7919</t>
  </si>
  <si>
    <t>BIO1 - Biology 1</t>
  </si>
  <si>
    <t>Daphne Shepherd</t>
  </si>
  <si>
    <t>malesuada.vel@augueporttitor.com</t>
  </si>
  <si>
    <t>(496) 479-3761</t>
  </si>
  <si>
    <t>BIO 2 - Biology 2</t>
  </si>
  <si>
    <t>Channing Sykes</t>
  </si>
  <si>
    <t>dolor@infaucibus.edu</t>
  </si>
  <si>
    <t>(781) 100-7449</t>
  </si>
  <si>
    <t>CMBU - College Math for Business</t>
  </si>
  <si>
    <t>Jana Hancock</t>
  </si>
  <si>
    <t>non@Maecenasmalesuadafringilla.edu</t>
  </si>
  <si>
    <t>(848) 478-0208</t>
  </si>
  <si>
    <t>CSTA - College Statistics</t>
  </si>
  <si>
    <t>Samson Ortiz</t>
  </si>
  <si>
    <t>elementum.dui.quis@Nullamscelerisque.edu</t>
  </si>
  <si>
    <t>(920) 683-5808</t>
  </si>
  <si>
    <t>GEO1 - Geography 1</t>
  </si>
  <si>
    <t>Omar Gardner</t>
  </si>
  <si>
    <t>sem.ut.dolor@velquamdignissim.org</t>
  </si>
  <si>
    <t>(803) 794-6619</t>
  </si>
  <si>
    <t>HIST - History 1</t>
  </si>
  <si>
    <t>Frances Farmer</t>
  </si>
  <si>
    <t>amet@pede.ca</t>
  </si>
  <si>
    <t>(823) 146-6196</t>
  </si>
  <si>
    <t>HIS2 - History 2</t>
  </si>
  <si>
    <t>Keiko Bowen</t>
  </si>
  <si>
    <t>vulputate.lacus@diam.org</t>
  </si>
  <si>
    <t>(189) 532-4315</t>
  </si>
  <si>
    <t>WHIS - World History</t>
  </si>
  <si>
    <t>Brandon Oneil</t>
  </si>
  <si>
    <t>purus.ac.tellus@Curabitur.com</t>
  </si>
  <si>
    <t>(923) 564-6978</t>
  </si>
  <si>
    <t>USHI - US History</t>
  </si>
  <si>
    <t>Shoshana Morrison</t>
  </si>
  <si>
    <t>pharetra.Nam@sem.ca</t>
  </si>
  <si>
    <t>(353) 801-2251</t>
  </si>
  <si>
    <t>Karina Morse</t>
  </si>
  <si>
    <t>Ut.semper@Maurisblanditenim.edu</t>
  </si>
  <si>
    <t>(605) 853-8443</t>
  </si>
  <si>
    <t>Justin Barr</t>
  </si>
  <si>
    <t>et@Integervulputate.edu</t>
  </si>
  <si>
    <t>(353) 227-7588</t>
  </si>
  <si>
    <t>Chase Lawson</t>
  </si>
  <si>
    <t>dolor.Nulla.semper@vulputateeu.edu</t>
  </si>
  <si>
    <t>(595) 666-8671</t>
  </si>
  <si>
    <t>Sade Walsh</t>
  </si>
  <si>
    <t>nisl.Nulla@bibendum.edu</t>
  </si>
  <si>
    <t>(630) 513-6093</t>
  </si>
  <si>
    <t>Hope Hall</t>
  </si>
  <si>
    <t>ac.mattis@augueeutellus.co.uk</t>
  </si>
  <si>
    <t>(932) 323-5041</t>
  </si>
  <si>
    <t>Maggy Dunn</t>
  </si>
  <si>
    <t>sapien.Aenean.massa@arcueuodio.ca</t>
  </si>
  <si>
    <t>(363) 801-2354</t>
  </si>
  <si>
    <t>Kirestin Durham</t>
  </si>
  <si>
    <t>sapien@arcuSed.ca</t>
  </si>
  <si>
    <t>(162) 756-3775</t>
  </si>
  <si>
    <t>Amal Wolfe</t>
  </si>
  <si>
    <t>Aliquam.nec@Sed.edu</t>
  </si>
  <si>
    <t>(602) 505-9942</t>
  </si>
  <si>
    <t>Kirk Miles</t>
  </si>
  <si>
    <t>amet.ante.Vivamus@elementumduiquis.ca</t>
  </si>
  <si>
    <t>(727) 906-8317</t>
  </si>
  <si>
    <t>Zoe Chang</t>
  </si>
  <si>
    <t>euismod.in.dolor@nullamagnamalesuada.co.uk</t>
  </si>
  <si>
    <t>(506) 289-7334</t>
  </si>
  <si>
    <t>Lana Lamb</t>
  </si>
  <si>
    <t>non.enim.Mauris@blanditmattis.com</t>
  </si>
  <si>
    <t>(957) 457-4438</t>
  </si>
  <si>
    <t>Zenaida Woods</t>
  </si>
  <si>
    <t>ullamcorper.Duis@Nunclectus.edu</t>
  </si>
  <si>
    <t>(730) 655-8669</t>
  </si>
  <si>
    <t>Carol Mcleod</t>
  </si>
  <si>
    <t>nec@purusNullam.co.uk</t>
  </si>
  <si>
    <t>(493) 424-4411</t>
  </si>
  <si>
    <t>Lani Velazquez</t>
  </si>
  <si>
    <t>a.feugiat.tellus@consequatauctornunc.edu</t>
  </si>
  <si>
    <t>(198) 668-9949</t>
  </si>
  <si>
    <t>Shoshana Robbins</t>
  </si>
  <si>
    <t>scelerisque.neque@aliquetProinvelit.edu</t>
  </si>
  <si>
    <t>(441) 368-0229</t>
  </si>
  <si>
    <t>Anastasia Kirk</t>
  </si>
  <si>
    <t>mollis@anteblanditviverra.co.uk</t>
  </si>
  <si>
    <t>(309) 933-9786</t>
  </si>
  <si>
    <t>Walter Melendez</t>
  </si>
  <si>
    <t>at@Donecsollicitudinadipiscing.net</t>
  </si>
  <si>
    <t>(923) 415-8791</t>
  </si>
  <si>
    <t>Jocelyn Decker</t>
  </si>
  <si>
    <t>luctus.ut.pellentesque@eutellusPhasellus.org</t>
  </si>
  <si>
    <t>(104) 134-1509</t>
  </si>
  <si>
    <t>Cally Miles</t>
  </si>
  <si>
    <t>Morbi.quis.urna@Crasdolor.net</t>
  </si>
  <si>
    <t>(675) 738-2439</t>
  </si>
  <si>
    <t>Nadine Hooper</t>
  </si>
  <si>
    <t>Donec@Vivamusrhoncus.com</t>
  </si>
  <si>
    <t>(837) 219-9164</t>
  </si>
  <si>
    <t>Casey Dean</t>
  </si>
  <si>
    <t>velit@lacusUt.edu</t>
  </si>
  <si>
    <t>(628) 417-5500</t>
  </si>
  <si>
    <t>Tanner Bridges</t>
  </si>
  <si>
    <t>ipsum.dolor.sit@tortordictum.ca</t>
  </si>
  <si>
    <t>(910) 379-9785</t>
  </si>
  <si>
    <t>Kuame Maddox</t>
  </si>
  <si>
    <t>orci.lobortis@mi.com</t>
  </si>
  <si>
    <t>(922) 825-2211</t>
  </si>
  <si>
    <t>Carl Shaffer</t>
  </si>
  <si>
    <t>et@Crasloremlorem.ca</t>
  </si>
  <si>
    <t>(160) 243-4643</t>
  </si>
  <si>
    <t>Chloe Macdonald</t>
  </si>
  <si>
    <t>Nullam@interdumSedauctor.ca</t>
  </si>
  <si>
    <t>(570) 888-7398</t>
  </si>
  <si>
    <t>Raya Duncan</t>
  </si>
  <si>
    <t>Mauris.magna@consequatauctor.com</t>
  </si>
  <si>
    <t>(733) 535-6214</t>
  </si>
  <si>
    <t>Alana Reid</t>
  </si>
  <si>
    <t>interdum.Sed.auctor@scelerisque.ca</t>
  </si>
  <si>
    <t>(752) 355-3939</t>
  </si>
  <si>
    <t>Hammett Mayo</t>
  </si>
  <si>
    <t>et.eros@ipsum.net</t>
  </si>
  <si>
    <t>(538) 725-3223</t>
  </si>
  <si>
    <t>Jerome Crane</t>
  </si>
  <si>
    <t>arcu.vel.quam@hendreritidante.com</t>
  </si>
  <si>
    <t>(253) 685-3264</t>
  </si>
  <si>
    <t>Christian Long</t>
  </si>
  <si>
    <t>vulputate.lacus@egetlacusMauris.co.uk</t>
  </si>
  <si>
    <t>(174) 192-5164</t>
  </si>
  <si>
    <t>Winter Flores</t>
  </si>
  <si>
    <t>fermentum.fermentum@faucibus.com</t>
  </si>
  <si>
    <t>(733) 301-8724</t>
  </si>
  <si>
    <t>Mary Harper</t>
  </si>
  <si>
    <t>justo@utipsumac.org</t>
  </si>
  <si>
    <t>(375) 244-1461</t>
  </si>
  <si>
    <t>Angela Lyons</t>
  </si>
  <si>
    <t>libero.Integer.in@Cum.org</t>
  </si>
  <si>
    <t>(457) 557-0306</t>
  </si>
  <si>
    <t>Cole Marks</t>
  </si>
  <si>
    <t>aliquet@semperauctorMauris.co.uk</t>
  </si>
  <si>
    <t>(232) 624-9588</t>
  </si>
  <si>
    <t>Brandon Wilson</t>
  </si>
  <si>
    <t>Proin@taciti.net</t>
  </si>
  <si>
    <t>(398) 991-7166</t>
  </si>
  <si>
    <t>Melinda Buchanan</t>
  </si>
  <si>
    <t>luctus.et@Aeneaneuismod.org</t>
  </si>
  <si>
    <t>(213) 979-0269</t>
  </si>
  <si>
    <t>Hashim Ingram</t>
  </si>
  <si>
    <t>magna.Sed@ornarefacilisiseget.edu</t>
  </si>
  <si>
    <t>(312) 885-7460</t>
  </si>
  <si>
    <t>Jermaine Clark</t>
  </si>
  <si>
    <t>quis.diam@mi.org</t>
  </si>
  <si>
    <t>(736) 204-2850</t>
  </si>
  <si>
    <t>Conan Haley</t>
  </si>
  <si>
    <t>lacus.Quisque.purus@Phasellusdolorelit.edu</t>
  </si>
  <si>
    <t>(386) 676-4141</t>
  </si>
  <si>
    <t>Eugenia Edwards</t>
  </si>
  <si>
    <t>ut.dolor@diam.org</t>
  </si>
  <si>
    <t>(832) 929-7607</t>
  </si>
  <si>
    <t>Savannah Nieves</t>
  </si>
  <si>
    <t>sodales.nisi@enim.org</t>
  </si>
  <si>
    <t>(371) 589-3657</t>
  </si>
  <si>
    <t>Destiny Sellers</t>
  </si>
  <si>
    <t>sapien.imperdiet.ornare@elitEtiam.com</t>
  </si>
  <si>
    <t>(127) 888-8734</t>
  </si>
  <si>
    <t>Warren Dean</t>
  </si>
  <si>
    <t>dui.semper@Crasconvallis.org</t>
  </si>
  <si>
    <t>(788) 384-2540</t>
  </si>
  <si>
    <t>Bianca Graves</t>
  </si>
  <si>
    <t>eros.Nam@cursuseteros.com</t>
  </si>
  <si>
    <t>(411) 927-5136</t>
  </si>
  <si>
    <t>George Zamora</t>
  </si>
  <si>
    <t>vitae.diam.Proin@torquentperconubia.net</t>
  </si>
  <si>
    <t>(309) 184-6660</t>
  </si>
  <si>
    <t>Daphne Hodge</t>
  </si>
  <si>
    <t>magna@erat.com</t>
  </si>
  <si>
    <t>(430) 629-5646</t>
  </si>
  <si>
    <t>Vielka Brown</t>
  </si>
  <si>
    <t>in.consequat@acmieleifend.net</t>
  </si>
  <si>
    <t>(577) 552-2857</t>
  </si>
  <si>
    <t>Dacey Everett</t>
  </si>
  <si>
    <t>augue@magnaPhasellus.org</t>
  </si>
  <si>
    <t>(221) 737-5832</t>
  </si>
  <si>
    <t>Jane Casey</t>
  </si>
  <si>
    <t>non@dictummagnaUt.ca</t>
  </si>
  <si>
    <t>(173) 620-2832</t>
  </si>
  <si>
    <t>Dylan Alston</t>
  </si>
  <si>
    <t>aliquet@pretiumaliquetmetus.ca</t>
  </si>
  <si>
    <t>(275) 834-5423</t>
  </si>
  <si>
    <t>Dieter Hunt</t>
  </si>
  <si>
    <t>ac.fermentum@Vivamusmolestie.edu</t>
  </si>
  <si>
    <t>(953) 778-0676</t>
  </si>
  <si>
    <t>Cairo Wilcox</t>
  </si>
  <si>
    <t>tincidunt@anteNunc.net</t>
  </si>
  <si>
    <t>(952) 932-3160</t>
  </si>
  <si>
    <t>Yvonne Adkins</t>
  </si>
  <si>
    <t>turpis.In@diam.ca</t>
  </si>
  <si>
    <t>(202) 858-9337</t>
  </si>
  <si>
    <t>Jeremy Phillips</t>
  </si>
  <si>
    <t>enim@dictummagnaUt.co.uk</t>
  </si>
  <si>
    <t>(562) 965-9082</t>
  </si>
  <si>
    <t>Elizabeth Bender</t>
  </si>
  <si>
    <t>nec.enim@nisidictumaugue.net</t>
  </si>
  <si>
    <t>(874) 165-8891</t>
  </si>
  <si>
    <t>Ulla Haley</t>
  </si>
  <si>
    <t>Duis.a.mi@nislsem.org</t>
  </si>
  <si>
    <t>(228) 308-6674</t>
  </si>
  <si>
    <t>Tanisha Montoya</t>
  </si>
  <si>
    <t>porttitor.eros@loremtristiquealiquet.ca</t>
  </si>
  <si>
    <t>(972) 129-7916</t>
  </si>
  <si>
    <t>Breanna Fischer</t>
  </si>
  <si>
    <t>non@luctus.net</t>
  </si>
  <si>
    <t>(361) 745-4746</t>
  </si>
  <si>
    <t>Rashad Payne</t>
  </si>
  <si>
    <t>amet@volutpatornarefacilisis.org</t>
  </si>
  <si>
    <t>(303) 297-7550</t>
  </si>
  <si>
    <t>Carly Cantu</t>
  </si>
  <si>
    <t>in.cursus@cursuspurus.org</t>
  </si>
  <si>
    <t>(852) 146-8921</t>
  </si>
  <si>
    <t>Lisandra Good</t>
  </si>
  <si>
    <t>conubia.nostra.per@consequatauctornunc.com</t>
  </si>
  <si>
    <t>(637) 966-3469</t>
  </si>
  <si>
    <t>Owen Velazquez</t>
  </si>
  <si>
    <t>id.magna.et@Suspendisseac.net</t>
  </si>
  <si>
    <t>(197) 122-8420</t>
  </si>
  <si>
    <t>Violet Hendricks</t>
  </si>
  <si>
    <t>risus.Donec.nibh@imperdietullamcorperDuis.co.uk</t>
  </si>
  <si>
    <t>(600) 739-8969</t>
  </si>
  <si>
    <t>Ross Nash</t>
  </si>
  <si>
    <t>rutrum.non.hendrerit@Namligula.co.uk</t>
  </si>
  <si>
    <t>(945) 233-4942</t>
  </si>
  <si>
    <t>Iliana Parker</t>
  </si>
  <si>
    <t>laoreet@atiaculis.org</t>
  </si>
  <si>
    <t>(435) 611-7258</t>
  </si>
  <si>
    <t>Jorden Cantrell</t>
  </si>
  <si>
    <t>mi.enim.condimentum@luctuset.co.uk</t>
  </si>
  <si>
    <t>(142) 409-2133</t>
  </si>
  <si>
    <t>Diana Todd</t>
  </si>
  <si>
    <t>eleifend.vitae@id.net</t>
  </si>
  <si>
    <t>(121) 614-6619</t>
  </si>
  <si>
    <t>Chastity Leonard</t>
  </si>
  <si>
    <t>Integer@risus.org</t>
  </si>
  <si>
    <t>(823) 953-8606</t>
  </si>
  <si>
    <t>Jorden Jacobs</t>
  </si>
  <si>
    <t>metus@sapienNunc.net</t>
  </si>
  <si>
    <t>(818) 556-0902</t>
  </si>
  <si>
    <t>Briar Calderon</t>
  </si>
  <si>
    <t>sit.amet@Quisqueliberolacus.edu</t>
  </si>
  <si>
    <t>(326) 744-3363</t>
  </si>
  <si>
    <t>Kirestin Irwin</t>
  </si>
  <si>
    <t>ultrices@velitegestas.ca</t>
  </si>
  <si>
    <t>(366) 712-4667</t>
  </si>
  <si>
    <t>Imani Montgomery</t>
  </si>
  <si>
    <t>dictum@cursuspurus.com</t>
  </si>
  <si>
    <t>(275) 509-9361</t>
  </si>
  <si>
    <t>Lev Barrett</t>
  </si>
  <si>
    <t>Integer.vulputate.risus@ullamcorpereueuismod.org</t>
  </si>
  <si>
    <t>(251) 331-8588</t>
  </si>
  <si>
    <t>Wilma Shelton</t>
  </si>
  <si>
    <t>Vestibulum.ante.ipsum@Fusce.org</t>
  </si>
  <si>
    <t>(953) 556-9559</t>
  </si>
  <si>
    <t>Hop Porter</t>
  </si>
  <si>
    <t>a@metus.net</t>
  </si>
  <si>
    <t>(429) 675-0048</t>
  </si>
  <si>
    <t>Aimee Murray</t>
  </si>
  <si>
    <t>Integer@inaliquetlobortis.net</t>
  </si>
  <si>
    <t>(595) 860-7385</t>
  </si>
  <si>
    <t>Xerxes Glenn</t>
  </si>
  <si>
    <t>quis@id.net</t>
  </si>
  <si>
    <t>(267) 185-0587</t>
  </si>
  <si>
    <t>Echo Hardy</t>
  </si>
  <si>
    <t>risus.varius.orci@magnased.net</t>
  </si>
  <si>
    <t>(188) 120-7099</t>
  </si>
  <si>
    <t>Scott Marks</t>
  </si>
  <si>
    <t>et.nunc.Quisque@nibhvulputate.co.uk</t>
  </si>
  <si>
    <t>(383) 224-1393</t>
  </si>
  <si>
    <t>Dennis Hart</t>
  </si>
  <si>
    <t>libero.est.congue@amet.org</t>
  </si>
  <si>
    <t>(609) 247-1242</t>
  </si>
  <si>
    <t>Elaine Macias</t>
  </si>
  <si>
    <t>Nunc.ut.erat@egetlaoreetposuere.ca</t>
  </si>
  <si>
    <t>(735) 782-3895</t>
  </si>
  <si>
    <t>Hall Underwood</t>
  </si>
  <si>
    <t>iaculis.enim@hendreritidante.org</t>
  </si>
  <si>
    <t>(204) 854-1299</t>
  </si>
  <si>
    <t>Adele Quinn</t>
  </si>
  <si>
    <t>Duis.dignissim@nisinibhlacinia.edu</t>
  </si>
  <si>
    <t>(680) 431-7044</t>
  </si>
  <si>
    <t>Kyle Wiggins</t>
  </si>
  <si>
    <t>at@egestasurna.ca</t>
  </si>
  <si>
    <t>(412) 852-9676</t>
  </si>
  <si>
    <t>Britanni Robles</t>
  </si>
  <si>
    <t>velit.egestas.lacinia@vitaedolorDonec.net</t>
  </si>
  <si>
    <t>(833) 492-1499</t>
  </si>
  <si>
    <t>Iliana Perez</t>
  </si>
  <si>
    <t>libero@cursusvestibulum.co.uk</t>
  </si>
  <si>
    <t>(695) 170-6157</t>
  </si>
  <si>
    <t>Aurelia Diaz</t>
  </si>
  <si>
    <t>erat.nonummy.ultricies@massaQuisque.ca</t>
  </si>
  <si>
    <t>(541) 499-0062</t>
  </si>
  <si>
    <t>Barbara Conner</t>
  </si>
  <si>
    <t>nulla@Quisque.edu</t>
  </si>
  <si>
    <t>(861) 676-2213</t>
  </si>
  <si>
    <t>Grade</t>
  </si>
  <si>
    <t>Parent Name</t>
  </si>
  <si>
    <t>Address</t>
  </si>
  <si>
    <t>City</t>
  </si>
  <si>
    <t>State</t>
  </si>
  <si>
    <t>Shirt Size</t>
  </si>
  <si>
    <t>Jerry Avila</t>
  </si>
  <si>
    <t>K</t>
  </si>
  <si>
    <t>Michelle Avila</t>
  </si>
  <si>
    <t>libero.lacus@sitamet.org</t>
  </si>
  <si>
    <t>(606) 565-0928</t>
  </si>
  <si>
    <t>P.O. Box 191, 3613 Facilisis St.</t>
  </si>
  <si>
    <t>Chicago</t>
  </si>
  <si>
    <t>IL</t>
  </si>
  <si>
    <r>
      <rPr>
        <b/>
        <sz val="11"/>
        <color indexed="8"/>
        <rFont val="Calibri"/>
        <family val="2"/>
      </rPr>
      <t>Instructions</t>
    </r>
    <r>
      <rPr>
        <sz val="11"/>
        <color indexed="8"/>
        <rFont val="Calibri"/>
        <family val="2"/>
      </rPr>
      <t xml:space="preserve">: Update Column I (Shirt Size) with </t>
    </r>
    <r>
      <rPr>
        <b/>
        <sz val="11"/>
        <color indexed="8"/>
        <rFont val="Calibri"/>
        <family val="2"/>
      </rPr>
      <t>Data Validation</t>
    </r>
    <r>
      <rPr>
        <sz val="11"/>
        <color indexed="8"/>
        <rFont val="Calibri"/>
        <family val="2"/>
      </rPr>
      <t xml:space="preserve">
1. Create a table that will include the following entries: XS, S, M, L, XL, XXL, XXXL
2. Use </t>
    </r>
    <r>
      <rPr>
        <b/>
        <sz val="11"/>
        <color indexed="8"/>
        <rFont val="Calibri"/>
        <family val="2"/>
      </rPr>
      <t>Data Validation</t>
    </r>
    <r>
      <rPr>
        <sz val="11"/>
        <color indexed="8"/>
        <rFont val="Calibri"/>
        <family val="2"/>
      </rPr>
      <t xml:space="preserve"> by adding a drop-down menu in Column I by using the source/table you created
3. Make sure that cell I1 does not have a </t>
    </r>
    <r>
      <rPr>
        <b/>
        <sz val="11"/>
        <color indexed="8"/>
        <rFont val="Calibri"/>
        <family val="2"/>
      </rPr>
      <t>Data Validation</t>
    </r>
    <r>
      <rPr>
        <sz val="11"/>
        <color indexed="8"/>
        <rFont val="Calibri"/>
        <family val="2"/>
      </rPr>
      <t xml:space="preserve"> drop-down menu</t>
    </r>
  </si>
  <si>
    <t>Cally Calhoun</t>
  </si>
  <si>
    <t>Scarlet Calhoun</t>
  </si>
  <si>
    <t>est.Mauris@lacusQuisquepurus.com</t>
  </si>
  <si>
    <t>(286) 374-0201</t>
  </si>
  <si>
    <t>711-2861 Neque Street</t>
  </si>
  <si>
    <t>Iliana Petty</t>
  </si>
  <si>
    <t>Caryn Petty</t>
  </si>
  <si>
    <t>ipsum.non.arcu@luctusfelis.edu</t>
  </si>
  <si>
    <t>(480) 345-6140</t>
  </si>
  <si>
    <t>6914 Auctor Av.</t>
  </si>
  <si>
    <t>Winter West</t>
  </si>
  <si>
    <t>Macaulay West</t>
  </si>
  <si>
    <t>elit.elit.fermentum@quistristique.com</t>
  </si>
  <si>
    <t>(723) 967-9925</t>
  </si>
  <si>
    <t>9130 Integer Street</t>
  </si>
  <si>
    <t>Bianca Farley</t>
  </si>
  <si>
    <t>Gisela Farley</t>
  </si>
  <si>
    <t>Duis@eleifendnecmalesuada.org</t>
  </si>
  <si>
    <t>(536) 657-1576</t>
  </si>
  <si>
    <t>110-7610 Rutrum, Rd.</t>
  </si>
  <si>
    <t>Mufutau Pace</t>
  </si>
  <si>
    <t>Oscar Pace</t>
  </si>
  <si>
    <t>faucibus.id.libero@justofaucibuslectus.edu</t>
  </si>
  <si>
    <t>(847) 631-9245</t>
  </si>
  <si>
    <t>807-8004 Nunc Street</t>
  </si>
  <si>
    <t>Thane Kelly</t>
  </si>
  <si>
    <t>Barry Kelly</t>
  </si>
  <si>
    <t>dui@ultrices.ca</t>
  </si>
  <si>
    <t>(130) 679-2741</t>
  </si>
  <si>
    <t>P.O. Box 374, 8584 Posuere St.</t>
  </si>
  <si>
    <t>Uma Rodgers</t>
  </si>
  <si>
    <t>Guy Rodgers</t>
  </si>
  <si>
    <t>egestas@nisi.co.uk</t>
  </si>
  <si>
    <t>(169) 137-7553</t>
  </si>
  <si>
    <t>P.O. Box 938, 4752 Nisi. Ave</t>
  </si>
  <si>
    <t>Carissa Emerson</t>
  </si>
  <si>
    <t>Norman Emerson</t>
  </si>
  <si>
    <t>Mauris.non@Sednuncest.edu</t>
  </si>
  <si>
    <t>(202) 187-4234</t>
  </si>
  <si>
    <t>9198 Purus, Rd.</t>
  </si>
  <si>
    <t>Gail Hull</t>
  </si>
  <si>
    <t>Renee Hull</t>
  </si>
  <si>
    <t>nisl@velarcuCurabitur.net</t>
  </si>
  <si>
    <t>(834) 603-1994</t>
  </si>
  <si>
    <t>Ap #112-1676 Quisque Street</t>
  </si>
  <si>
    <t>Nigel Brady</t>
  </si>
  <si>
    <t>Kathleen Brady</t>
  </si>
  <si>
    <t>ipsum.primis@sedorcilobortis.com</t>
  </si>
  <si>
    <t>(946) 665-4850</t>
  </si>
  <si>
    <t>7907 Ipsum St.</t>
  </si>
  <si>
    <t>Idola Brock</t>
  </si>
  <si>
    <t>Garth Brock</t>
  </si>
  <si>
    <t>ipsum.dolor.sit@commodoipsum.edu</t>
  </si>
  <si>
    <t>(549) 179-0242</t>
  </si>
  <si>
    <t>510-5309 Libero. Street</t>
  </si>
  <si>
    <t>Kenneth Cantrell</t>
  </si>
  <si>
    <t>Mara Cantrell</t>
  </si>
  <si>
    <t>justo.Proin.non@aliquam.com</t>
  </si>
  <si>
    <t>(269) 258-5631</t>
  </si>
  <si>
    <t>P.O. Box 384, 536 Arcu Ave</t>
  </si>
  <si>
    <t>Thomas Hamilton</t>
  </si>
  <si>
    <t>Kiona Hamilton</t>
  </si>
  <si>
    <t>Cras.vehicula.aliquet@ipsum.edu</t>
  </si>
  <si>
    <t>(988) 874-4091</t>
  </si>
  <si>
    <t>577-3000 Mauris Avenue</t>
  </si>
  <si>
    <t>Keith Merrill</t>
  </si>
  <si>
    <t>Rebekah Merrill</t>
  </si>
  <si>
    <t>quis.arcu.vel@maurisidsapien.ca</t>
  </si>
  <si>
    <t>(848) 956-1311</t>
  </si>
  <si>
    <t>3795 Nullam Rd.</t>
  </si>
  <si>
    <t>Pamela Clark</t>
  </si>
  <si>
    <t>Chester Clark</t>
  </si>
  <si>
    <t>sed.dictum@egestas.com</t>
  </si>
  <si>
    <t>(693) 835-3587</t>
  </si>
  <si>
    <t>Ap #250-9776 Donec St.</t>
  </si>
  <si>
    <t>Harrison Carver</t>
  </si>
  <si>
    <t>Olympia Carver</t>
  </si>
  <si>
    <t>adipiscing.enim@utmolestie.org</t>
  </si>
  <si>
    <t>(374) 268-4075</t>
  </si>
  <si>
    <t>P.O. Box 253, 3675 Fringilla Road</t>
  </si>
  <si>
    <t>Hamilton Hensley</t>
  </si>
  <si>
    <t>Sybill Hensley</t>
  </si>
  <si>
    <t>mollis.Duis@tortoratrisus.ca</t>
  </si>
  <si>
    <t>(996) 712-7364</t>
  </si>
  <si>
    <t>P.O. Box 681, 3586 Aliquam Avenue</t>
  </si>
  <si>
    <t>Honorato Clayton</t>
  </si>
  <si>
    <t>Aiko Clayton</t>
  </si>
  <si>
    <t>sem.Nulla@purusaccumsan.co.uk</t>
  </si>
  <si>
    <t>(354) 896-3448</t>
  </si>
  <si>
    <t>725-733 Nibh. Av.</t>
  </si>
  <si>
    <t>Venus Solomon</t>
  </si>
  <si>
    <t>Genevieve Solomon</t>
  </si>
  <si>
    <t>blandit.enim@egetmetusIn.com</t>
  </si>
  <si>
    <t>(701) 597-2152</t>
  </si>
  <si>
    <t>2183 Eros Av.</t>
  </si>
  <si>
    <t>Jennifer Keith</t>
  </si>
  <si>
    <t>Guinevere Keith</t>
  </si>
  <si>
    <t>ac.metus.vitae@Vivamus.org</t>
  </si>
  <si>
    <t>(658) 419-6757</t>
  </si>
  <si>
    <t>P.O. Box 189, 3497 Porttitor Av.</t>
  </si>
  <si>
    <t>Keegan Nixon</t>
  </si>
  <si>
    <t>Tyrone Nixon</t>
  </si>
  <si>
    <t>auctor.Mauris.vel@arcuvel.co.uk</t>
  </si>
  <si>
    <t>(909) 297-1097</t>
  </si>
  <si>
    <t>3218 Porttitor Rd.</t>
  </si>
  <si>
    <t>Regina Morse</t>
  </si>
  <si>
    <t>Ocean Morse</t>
  </si>
  <si>
    <t>nisi@interdumCurabitur.net</t>
  </si>
  <si>
    <t>(330) 879-1150</t>
  </si>
  <si>
    <t>Ap #712-4439 Feugiat Avenue</t>
  </si>
  <si>
    <t>Madonna Sears</t>
  </si>
  <si>
    <t>Cheryl Sears</t>
  </si>
  <si>
    <t>elit.fermentum.risus@aptent.co.uk</t>
  </si>
  <si>
    <t>(735) 851-3155</t>
  </si>
  <si>
    <t>Ap #948-9420 Dapibus Avenue</t>
  </si>
  <si>
    <t>Wesley Webster</t>
  </si>
  <si>
    <t>Joan Webster</t>
  </si>
  <si>
    <t>tristique.senectus.et@leoelementum.net</t>
  </si>
  <si>
    <t>(949) 893-0174</t>
  </si>
  <si>
    <t>7177 Nascetur Rd.</t>
  </si>
  <si>
    <t>Geraldine Mccoy</t>
  </si>
  <si>
    <t>Steven Mccoy</t>
  </si>
  <si>
    <t>dictum@semperauctorMauris.ca</t>
  </si>
  <si>
    <t>(881) 650-5429</t>
  </si>
  <si>
    <t>696 Dolor, Rd.</t>
  </si>
  <si>
    <t>Buffy Robinson</t>
  </si>
  <si>
    <t>Valentine Robinson</t>
  </si>
  <si>
    <t>Aliquam.nec@ligulaconsectetuerrhoncus.edu</t>
  </si>
  <si>
    <t>(887) 552-8899</t>
  </si>
  <si>
    <t>380-1873 Justo St.</t>
  </si>
  <si>
    <t>Aristotle Rodgers</t>
  </si>
  <si>
    <t>Macon Rodgers</t>
  </si>
  <si>
    <t>at@orciluctus.org</t>
  </si>
  <si>
    <t>(372) 667-0764</t>
  </si>
  <si>
    <t>Ap #432-5461 Quam Ave</t>
  </si>
  <si>
    <t>Neville Church</t>
  </si>
  <si>
    <t>Blossom Church</t>
  </si>
  <si>
    <t>commodo.at.libero@ullamcorpernislarcu.ca</t>
  </si>
  <si>
    <t>(456) 565-6431</t>
  </si>
  <si>
    <t>519-4206 Et Rd.</t>
  </si>
  <si>
    <t>Vaughan Welch</t>
  </si>
  <si>
    <t>Jordan Welch</t>
  </si>
  <si>
    <t>sociis.natoque.penatibus@parturientmontes.com</t>
  </si>
  <si>
    <t>(790) 663-4165</t>
  </si>
  <si>
    <t>Ap #752-8317 Fringilla St.</t>
  </si>
  <si>
    <t>Teagan Mcintyre</t>
  </si>
  <si>
    <t>Grady Mcintyre</t>
  </si>
  <si>
    <t>cursus.non.egestas@tempor.ca</t>
  </si>
  <si>
    <t>(995) 979-5070</t>
  </si>
  <si>
    <t>Ap #975-5472 Arcu St.</t>
  </si>
  <si>
    <t>Rae Walter</t>
  </si>
  <si>
    <t>Vielka Walter</t>
  </si>
  <si>
    <t>sociis@nectempusmauris.co.uk</t>
  </si>
  <si>
    <t>(504) 848-0178</t>
  </si>
  <si>
    <t>P.O. Box 818, 3748 Semper, Avenue</t>
  </si>
  <si>
    <t>James Mcdaniel</t>
  </si>
  <si>
    <t>Hilary Mcdaniel</t>
  </si>
  <si>
    <t>vel.faucibus.id@velitSed.edu</t>
  </si>
  <si>
    <t>(213) 298-3169</t>
  </si>
  <si>
    <t>288-5830 Non Ave</t>
  </si>
  <si>
    <t>Aaron Watson</t>
  </si>
  <si>
    <t>Orla Watson</t>
  </si>
  <si>
    <t>risus@accumsanlaoreet.net</t>
  </si>
  <si>
    <t>(574) 168-5245</t>
  </si>
  <si>
    <t>836-320 Pharetra Avenue</t>
  </si>
  <si>
    <t>Alexa Lewis</t>
  </si>
  <si>
    <t>Rowan Lewis</t>
  </si>
  <si>
    <t>eu@eget.ca</t>
  </si>
  <si>
    <t>(294) 116-3916</t>
  </si>
  <si>
    <t>Ap #603-4590 Tellus Road</t>
  </si>
  <si>
    <t>Kyle Ratliff</t>
  </si>
  <si>
    <t>Illiana Ratliff</t>
  </si>
  <si>
    <t>massa.rutrum.magna@Integer.ca</t>
  </si>
  <si>
    <t>(962) 555-1201</t>
  </si>
  <si>
    <t>258 Semper Street</t>
  </si>
  <si>
    <t>Bert Pate</t>
  </si>
  <si>
    <t>Briar Pate</t>
  </si>
  <si>
    <t>mattis.velit.justo@duiCum.net</t>
  </si>
  <si>
    <t>(704) 658-3314</t>
  </si>
  <si>
    <t>Ap #399-1168 In Road</t>
  </si>
  <si>
    <t>Alvin Goodwin</t>
  </si>
  <si>
    <t>Barbara Goodwin</t>
  </si>
  <si>
    <t>nec@vestibulumnequesed.edu</t>
  </si>
  <si>
    <t>(198) 309-3002</t>
  </si>
  <si>
    <t>Ap #327-380 Est. Street</t>
  </si>
  <si>
    <t>Lucy Brennan</t>
  </si>
  <si>
    <t>Susan Brennan</t>
  </si>
  <si>
    <t>vitae@in.net</t>
  </si>
  <si>
    <t>(922) 883-7651</t>
  </si>
  <si>
    <t>3334 Blandit St.</t>
  </si>
  <si>
    <t>Len Ayers</t>
  </si>
  <si>
    <t>Dieter Ayers</t>
  </si>
  <si>
    <t>ac.orci.Ut@egetodioAliquam.com</t>
  </si>
  <si>
    <t>(862) 504-0652</t>
  </si>
  <si>
    <t>Ap #745-2190 Cras Ave</t>
  </si>
  <si>
    <t>Keegan Sherman</t>
  </si>
  <si>
    <t>Yolanda Sherman</t>
  </si>
  <si>
    <t>augue.Sed.molestie@ullamcorper.org</t>
  </si>
  <si>
    <t>(464) 305-4741</t>
  </si>
  <si>
    <t>Ap #299-5011 Curae; St.</t>
  </si>
  <si>
    <t>Amal Hobbs</t>
  </si>
  <si>
    <t>Hanna Hobbs</t>
  </si>
  <si>
    <t>Vivamus.nisi@volutpatNulla.org</t>
  </si>
  <si>
    <t>(347) 310-7308</t>
  </si>
  <si>
    <t>Ap #807-5585 Scelerisque St.</t>
  </si>
  <si>
    <t>Aurora Stafford</t>
  </si>
  <si>
    <t>Karleigh Stafford</t>
  </si>
  <si>
    <t>nisl@scelerisque.com</t>
  </si>
  <si>
    <t>(963) 921-0543</t>
  </si>
  <si>
    <t>Ap #853-8412 Magna St.</t>
  </si>
  <si>
    <t>Sydnee Ashley</t>
  </si>
  <si>
    <t>Jenette Ashley</t>
  </si>
  <si>
    <t>et.magnis@justofaucibus.co.uk</t>
  </si>
  <si>
    <t>(400) 711-9753</t>
  </si>
  <si>
    <t>3971 Sed, Av.</t>
  </si>
  <si>
    <t>Clarke Farrell</t>
  </si>
  <si>
    <t>Tate Farrell</t>
  </si>
  <si>
    <t>a@necurnasuscipit.edu</t>
  </si>
  <si>
    <t>(929) 337-1349</t>
  </si>
  <si>
    <t>Ap #186-3510 Posuere Road</t>
  </si>
  <si>
    <t>Felicia Schneider</t>
  </si>
  <si>
    <t>Jena Schneider</t>
  </si>
  <si>
    <t>Donec@semmagnanec.net</t>
  </si>
  <si>
    <t>(368) 910-9944</t>
  </si>
  <si>
    <t>188-7714 Ut Av.</t>
  </si>
  <si>
    <t>Ann Harris</t>
  </si>
  <si>
    <t>Stella Harris</t>
  </si>
  <si>
    <t>volutpat.Nulla.facilisis@condimentumeget.ca</t>
  </si>
  <si>
    <t>(177) 546-4537</t>
  </si>
  <si>
    <t>9624 Proin Ave</t>
  </si>
  <si>
    <t>Garth Stanton</t>
  </si>
  <si>
    <t>Beau Stanton</t>
  </si>
  <si>
    <t>fermentum.vel.mauris@Inscelerisque.edu</t>
  </si>
  <si>
    <t>(794) 977-1429</t>
  </si>
  <si>
    <t>P.O. Box 233, 9982 Dictum Street</t>
  </si>
  <si>
    <t>Keely Cantu</t>
  </si>
  <si>
    <t>Nash Cantu</t>
  </si>
  <si>
    <t>enim@vestibulummassarutrum.ca</t>
  </si>
  <si>
    <t>(537) 593-5956</t>
  </si>
  <si>
    <t>P.O. Box 202, 3018 Dictum. Ave</t>
  </si>
  <si>
    <t>Oprah Carr</t>
  </si>
  <si>
    <t>Tamekah Carr</t>
  </si>
  <si>
    <t>ligula.tortor.dictum@anteiaculis.net</t>
  </si>
  <si>
    <t>(494) 181-0083</t>
  </si>
  <si>
    <t>6586 Curae; Rd.</t>
  </si>
  <si>
    <t>Scarlet Gamble</t>
  </si>
  <si>
    <t>Miriam Gamble</t>
  </si>
  <si>
    <t>eu@primisinfaucibus.com</t>
  </si>
  <si>
    <t>(769) 163-8589</t>
  </si>
  <si>
    <t>Ap #711-2995 Quisque Avenue</t>
  </si>
  <si>
    <t>Genevieve Griffin</t>
  </si>
  <si>
    <t>Evan Griffin</t>
  </si>
  <si>
    <t>Donec@pellentesque.org</t>
  </si>
  <si>
    <t>(256) 346-0929</t>
  </si>
  <si>
    <t>P.O. Box 839, 2025 Pede. Rd.</t>
  </si>
  <si>
    <t>Bernard Conrad</t>
  </si>
  <si>
    <t>Audrey Conrad</t>
  </si>
  <si>
    <t>arcu@risus.ca</t>
  </si>
  <si>
    <t>(250) 446-7854</t>
  </si>
  <si>
    <t>4133 Donec Road</t>
  </si>
  <si>
    <t>Addison Duncan</t>
  </si>
  <si>
    <t>sodales.purus.in@eu.com</t>
  </si>
  <si>
    <t>(394) 955-4777</t>
  </si>
  <si>
    <t>Ap #840-2351 Convallis, Ave</t>
  </si>
  <si>
    <t>Ella Bowman</t>
  </si>
  <si>
    <t>Conan Bowman</t>
  </si>
  <si>
    <t>Aenean.massa@Nam.edu</t>
  </si>
  <si>
    <t>(103) 365-8826</t>
  </si>
  <si>
    <t>976-544 Proin Avenue</t>
  </si>
  <si>
    <t>Wing Conway</t>
  </si>
  <si>
    <t>Maite Conway</t>
  </si>
  <si>
    <t>sagittis.augue.eu@massa.co.uk</t>
  </si>
  <si>
    <t>(933) 143-4545</t>
  </si>
  <si>
    <t>146-9827 Non Av.</t>
  </si>
  <si>
    <t>Karina Reeves</t>
  </si>
  <si>
    <t>Abraham Reeves</t>
  </si>
  <si>
    <t>cursus.vestibulum.Mauris@nonvestibulum.com</t>
  </si>
  <si>
    <t>(522) 924-2210</t>
  </si>
  <si>
    <t>671-3682 Nonummy Street</t>
  </si>
  <si>
    <t>Beverly Farrell</t>
  </si>
  <si>
    <t>Rudyard Farrell</t>
  </si>
  <si>
    <t>enim.nec.tempus@nequeMorbi.com</t>
  </si>
  <si>
    <t>(864) 741-7900</t>
  </si>
  <si>
    <t>7699 Eros St.</t>
  </si>
  <si>
    <t>Alfreda Whitaker</t>
  </si>
  <si>
    <t>Forrest Whitaker</t>
  </si>
  <si>
    <t>ante.bibendum.ullamcorper@penatibusetmagnis.net</t>
  </si>
  <si>
    <t>(417) 283-6545</t>
  </si>
  <si>
    <t>1521 Tincidunt Rd.</t>
  </si>
  <si>
    <t>Juliet Harrington</t>
  </si>
  <si>
    <t>Imani Harrington</t>
  </si>
  <si>
    <t>eu@elementum.com</t>
  </si>
  <si>
    <t>(166) 634-0761</t>
  </si>
  <si>
    <t>P.O. Box 362, 3826 Magna. Ave</t>
  </si>
  <si>
    <t>Deanna Hatfield</t>
  </si>
  <si>
    <t>Sophia Hatfield</t>
  </si>
  <si>
    <t>mauris.ipsum@Etiamlaoreet.org</t>
  </si>
  <si>
    <t>(663) 283-4879</t>
  </si>
  <si>
    <t>425-7881 Nunc. Avenue</t>
  </si>
  <si>
    <t>Shaeleigh Bean</t>
  </si>
  <si>
    <t>Nayda Bean</t>
  </si>
  <si>
    <t>Nunc.ut.erat@consectetuercursus.org</t>
  </si>
  <si>
    <t>(205) 611-6291</t>
  </si>
  <si>
    <t>153-5075 Dui, Avenue</t>
  </si>
  <si>
    <t>Whitney Salas</t>
  </si>
  <si>
    <t>Dora Salas</t>
  </si>
  <si>
    <t>dictum.augue.malesuada@sedhendrerita.edu</t>
  </si>
  <si>
    <t>(688) 352-2299</t>
  </si>
  <si>
    <t>3808 Scelerisque St.</t>
  </si>
  <si>
    <t>Quincy Mcfarland</t>
  </si>
  <si>
    <t>Judah Mcfarland</t>
  </si>
  <si>
    <t>dolor.Fusce@feugiat.com</t>
  </si>
  <si>
    <t>(954) 868-2090</t>
  </si>
  <si>
    <t>P.O. Box 724, 1177 Pretium Av.</t>
  </si>
  <si>
    <t>Brian Hammond</t>
  </si>
  <si>
    <t>Kessie Hammond</t>
  </si>
  <si>
    <t>felis@vestibulumloremsit.com</t>
  </si>
  <si>
    <t>(412) 177-6656</t>
  </si>
  <si>
    <t>P.O. Box 418, 1557 Arcu St.</t>
  </si>
  <si>
    <t>Camille Sharp</t>
  </si>
  <si>
    <t>Nathan Sharp</t>
  </si>
  <si>
    <t>mus@quis.co.uk</t>
  </si>
  <si>
    <t>(920) 810-4323</t>
  </si>
  <si>
    <t>6298 Nunc Street</t>
  </si>
  <si>
    <t>Wesley Conrad</t>
  </si>
  <si>
    <t>Laurel Conrad</t>
  </si>
  <si>
    <t>Sed@commodohendrerit.edu</t>
  </si>
  <si>
    <t>(750) 641-9302</t>
  </si>
  <si>
    <t>Ap #231-2477 Hendrerit. Rd.</t>
  </si>
  <si>
    <t>George Ramirez</t>
  </si>
  <si>
    <t>Cassady Ramirez</t>
  </si>
  <si>
    <t>lorem.lorem.luctus@montes.org</t>
  </si>
  <si>
    <t>(168) 628-5942</t>
  </si>
  <si>
    <t>799 Eu Ave</t>
  </si>
  <si>
    <t>Beck Everett</t>
  </si>
  <si>
    <t>Walter Everett</t>
  </si>
  <si>
    <t>Praesent.interdum.ligula@eu.net</t>
  </si>
  <si>
    <t>(860) 105-7800</t>
  </si>
  <si>
    <t>Ap #631-2388 Natoque Ave</t>
  </si>
  <si>
    <t>Kylee Fisher</t>
  </si>
  <si>
    <t>Lunea Fisher</t>
  </si>
  <si>
    <t>elementum.purus@aliquetdiam.edu</t>
  </si>
  <si>
    <t>(478) 438-9379</t>
  </si>
  <si>
    <t>Ap #309-8573 Et Av.</t>
  </si>
  <si>
    <t>Beau Hopkins</t>
  </si>
  <si>
    <t>Ima Hopkins</t>
  </si>
  <si>
    <t>ridiculus@milacinia.edu</t>
  </si>
  <si>
    <t>(458) 754-2047</t>
  </si>
  <si>
    <t>9808 Pellentesque, Ave</t>
  </si>
  <si>
    <t>Hillary Avila</t>
  </si>
  <si>
    <t>Madeson Avila</t>
  </si>
  <si>
    <t>Nulla.dignissim.Maecenas@neque.edu</t>
  </si>
  <si>
    <t>(833) 529-0447</t>
  </si>
  <si>
    <t>P.O. Box 854, 7345 Pellentesque, Avenue</t>
  </si>
  <si>
    <t>Dawn Lloyd</t>
  </si>
  <si>
    <t>Julian Lloyd</t>
  </si>
  <si>
    <t>dui.nec@odioAliquam.org</t>
  </si>
  <si>
    <t>(772) 948-7694</t>
  </si>
  <si>
    <t>606-3443 Urna St.</t>
  </si>
  <si>
    <t>Roth Garcia</t>
  </si>
  <si>
    <t>Kibo Garcia</t>
  </si>
  <si>
    <t>neque.Nullam@DonecfringillaDonec.org</t>
  </si>
  <si>
    <t>(300) 709-2245</t>
  </si>
  <si>
    <t>831-1194 Faucibus. Ave</t>
  </si>
  <si>
    <t>Lydia Harmon</t>
  </si>
  <si>
    <t>Ima Harmon</t>
  </si>
  <si>
    <t>massa.Quisque@id.org</t>
  </si>
  <si>
    <t>(339) 212-8592</t>
  </si>
  <si>
    <t>Ap #627-6731 A, Ave</t>
  </si>
  <si>
    <t>Teegan Kennedy</t>
  </si>
  <si>
    <t>Libby Kennedy</t>
  </si>
  <si>
    <t>pulvinar.arcu.et@hendreritnequeIn.co.uk</t>
  </si>
  <si>
    <t>(930) 674-3299</t>
  </si>
  <si>
    <t>P.O. Box 869, 4032 Donec Rd.</t>
  </si>
  <si>
    <t>Kyle Weeks</t>
  </si>
  <si>
    <t>Quynn Weeks</t>
  </si>
  <si>
    <t>egestas.Aliquam@mollisduiin.net</t>
  </si>
  <si>
    <t>(514) 596-0504</t>
  </si>
  <si>
    <t>843-9711 Sagittis. St.</t>
  </si>
  <si>
    <t>Hunter Short</t>
  </si>
  <si>
    <t>Nell Short</t>
  </si>
  <si>
    <t>ornare@mauris.org</t>
  </si>
  <si>
    <t>(600) 630-1628</t>
  </si>
  <si>
    <t>6763 Erat St.</t>
  </si>
  <si>
    <t>Frances Maddox</t>
  </si>
  <si>
    <t>Raymond Maddox</t>
  </si>
  <si>
    <t>sagittis.felis@Nuncac.com</t>
  </si>
  <si>
    <t>(527) 283-4451</t>
  </si>
  <si>
    <t>P.O. Box 676, 5792 Luctus Rd.</t>
  </si>
  <si>
    <t>Merritt Ramirez</t>
  </si>
  <si>
    <t>Phyllis Ramirez</t>
  </si>
  <si>
    <t>Cum.sociis@senectusetnetus.net</t>
  </si>
  <si>
    <t>(767) 363-9090</t>
  </si>
  <si>
    <t>4598 Vitae Ave</t>
  </si>
  <si>
    <t>Addison Henderson</t>
  </si>
  <si>
    <t>Dante Henderson</t>
  </si>
  <si>
    <t>laoreet.ipsum.Curabitur@luctusfelispurus.org</t>
  </si>
  <si>
    <t>(967) 802-0105</t>
  </si>
  <si>
    <t>P.O. Box 823, 9267 Nec, Ave</t>
  </si>
  <si>
    <t>Nerea Simpson</t>
  </si>
  <si>
    <t>Drake Simpson</t>
  </si>
  <si>
    <t>turpis@ac.edu</t>
  </si>
  <si>
    <t>(598) 637-6211</t>
  </si>
  <si>
    <t>Ap #678-5995 Morbi Road</t>
  </si>
  <si>
    <t>Sara Wilder</t>
  </si>
  <si>
    <t>Nerea Wilder</t>
  </si>
  <si>
    <t>justo@Nunc.com</t>
  </si>
  <si>
    <t>(739) 925-9086</t>
  </si>
  <si>
    <t>7094 Purus, Rd.</t>
  </si>
  <si>
    <t>Drake Stout</t>
  </si>
  <si>
    <t>Victoria Stout</t>
  </si>
  <si>
    <t>leo.Cras@urnaNullamlobortis.net</t>
  </si>
  <si>
    <t>(161) 716-8904</t>
  </si>
  <si>
    <t>Ap #377-8268 Fringilla Avenue</t>
  </si>
  <si>
    <t>Maggie Flores</t>
  </si>
  <si>
    <t>Ivy Flores</t>
  </si>
  <si>
    <t>sit.amet@laoreetlibero.edu</t>
  </si>
  <si>
    <t>(551) 807-0313</t>
  </si>
  <si>
    <t>P.O. Box 477, 1509 Massa. Ave</t>
  </si>
  <si>
    <t>Ella Watkins</t>
  </si>
  <si>
    <t>Anjolie Watkins</t>
  </si>
  <si>
    <t>tortor@tristiqueneque.co.uk</t>
  </si>
  <si>
    <t>(490) 556-1463</t>
  </si>
  <si>
    <t>128-6509 Aenean Av.</t>
  </si>
  <si>
    <t>Brielle Bowman</t>
  </si>
  <si>
    <t>Zahir Bowman</t>
  </si>
  <si>
    <t>mauris@magnaaneque.net</t>
  </si>
  <si>
    <t>(523) 896-2416</t>
  </si>
  <si>
    <t>Ap #603-4047 A Rd.</t>
  </si>
  <si>
    <t>Nathaniel Kent</t>
  </si>
  <si>
    <t>Edward Kent</t>
  </si>
  <si>
    <t>pede.sagittis@sed.edu</t>
  </si>
  <si>
    <t>(585) 963-9096</t>
  </si>
  <si>
    <t>859-417 Pede. Rd.</t>
  </si>
  <si>
    <t>Delilah Kirkland</t>
  </si>
  <si>
    <t>Kirby Kirkland</t>
  </si>
  <si>
    <t>purus@consectetueradipiscing.com</t>
  </si>
  <si>
    <t>(859) 692-4521</t>
  </si>
  <si>
    <t>P.O. Box 973, 5413 Lorem, Rd.</t>
  </si>
  <si>
    <t>Kelsie Lawrence</t>
  </si>
  <si>
    <t>Hayley Lawrence</t>
  </si>
  <si>
    <t>et.magna@dolor.edu</t>
  </si>
  <si>
    <t>(209) 931-8202</t>
  </si>
  <si>
    <t>3385 Molestie Road</t>
  </si>
  <si>
    <t>Paloma Giles</t>
  </si>
  <si>
    <t>Britanni Giles</t>
  </si>
  <si>
    <t>erat@quis.net</t>
  </si>
  <si>
    <t>(661) 310-3866</t>
  </si>
  <si>
    <t>743-9866 Eu Avenue</t>
  </si>
  <si>
    <t>Chastity Mcclure</t>
  </si>
  <si>
    <t>Ella Mcclure</t>
  </si>
  <si>
    <t>eleifend@pharetrafeliseget.org</t>
  </si>
  <si>
    <t>(507) 916-0212</t>
  </si>
  <si>
    <t>736 Mi Street</t>
  </si>
  <si>
    <t>Cameron Hammond</t>
  </si>
  <si>
    <t>Knox Hammond</t>
  </si>
  <si>
    <t>quis.arcu.vel@dui.org</t>
  </si>
  <si>
    <t>(989) 229-3171</t>
  </si>
  <si>
    <t>Ap #209-7993 Feugiat St.</t>
  </si>
  <si>
    <t>Serena Durham</t>
  </si>
  <si>
    <t>Chiquita Durham</t>
  </si>
  <si>
    <t>Morbi.metus.Vivamus@nequeNullam.co.uk</t>
  </si>
  <si>
    <t>(140) 955-5266</t>
  </si>
  <si>
    <t>P.O. Box 908, 6334 Donec St.</t>
  </si>
  <si>
    <t>Ahmed Poole</t>
  </si>
  <si>
    <t>Zelenia Poole</t>
  </si>
  <si>
    <t>mollis.non@velit.edu</t>
  </si>
  <si>
    <t>(828) 398-1553</t>
  </si>
  <si>
    <t>2750 Libero Rd.</t>
  </si>
  <si>
    <t>Martha Trevino</t>
  </si>
  <si>
    <t>Lana Trevino</t>
  </si>
  <si>
    <t>blandit@disparturientmontes.co.uk</t>
  </si>
  <si>
    <t>(328) 398-3843</t>
  </si>
  <si>
    <t>Ap #420-7072 Semper St.</t>
  </si>
  <si>
    <t>Claire Kane</t>
  </si>
  <si>
    <t>Beck Kane</t>
  </si>
  <si>
    <t>arcu.Vestibulum.ut@Loremipsumdolor.com</t>
  </si>
  <si>
    <t>(202) 274-0122</t>
  </si>
  <si>
    <t>483-4276 Ac Rd.</t>
  </si>
  <si>
    <t>Fleur Tillman</t>
  </si>
  <si>
    <t>Carla Tillman</t>
  </si>
  <si>
    <t>Phasellus.dapibus@Namac.ca</t>
  </si>
  <si>
    <t>(749) 939-1613</t>
  </si>
  <si>
    <t>P.O. Box 877, 2564 Dapibus St.</t>
  </si>
  <si>
    <t>Pamela Knapp</t>
  </si>
  <si>
    <t>Kessie Knapp</t>
  </si>
  <si>
    <t>dolor.egestas.rhoncus@volutpatnuncsit.org</t>
  </si>
  <si>
    <t>(776) 250-0184</t>
  </si>
  <si>
    <t>Ap #317-705 Ultrices St.</t>
  </si>
  <si>
    <t>Nelle Witt</t>
  </si>
  <si>
    <t>Chastity Witt</t>
  </si>
  <si>
    <t>luctus.ut@Donectempuslorem.ca</t>
  </si>
  <si>
    <t>(152) 679-1049</t>
  </si>
  <si>
    <t>736-9477 Vulputate, Rd.</t>
  </si>
  <si>
    <t>PRACTICE EXERCISE 22</t>
  </si>
  <si>
    <t>PRACTICE EXERCISE 23</t>
  </si>
  <si>
    <t>PRACTICE EXERCISE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</si>
</sst>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theme="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DA7B08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1"/>
        <bgColor theme="1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/>
        <bgColor theme="4"/>
      </patternFill>
    </fill>
    <fill>
      <patternFill patternType="solid">
        <fgColor rgb="FFF8BC00"/>
        <bgColor indexed="64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0" tint="-0.14999847407452621"/>
        <bgColor theme="0" tint="-0.14999847407452621"/>
      </patternFill>
    </fill>
  </fills>
  <borders count="35">
    <border>
      <left/>
      <right/>
      <top/>
      <bottom/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7" tint="0.39997558519241921"/>
      </top>
      <bottom/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medium">
        <color theme="0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Fill="0" applyProtection="0"/>
    <xf numFmtId="0" fontId="5" fillId="0" borderId="0" applyFill="0" applyProtection="0"/>
  </cellStyleXfs>
  <cellXfs count="79">
    <xf numFmtId="0" fontId="0" fillId="0" borderId="0" xfId="0"/>
    <xf numFmtId="0" fontId="3" fillId="2" borderId="1" xfId="2" applyFont="1" applyFill="1" applyBorder="1"/>
    <xf numFmtId="0" fontId="3" fillId="2" borderId="2" xfId="2" applyFont="1" applyFill="1" applyBorder="1"/>
    <xf numFmtId="0" fontId="3" fillId="2" borderId="3" xfId="2" applyFont="1" applyFill="1" applyBorder="1" applyAlignment="1">
      <alignment horizontal="center"/>
    </xf>
    <xf numFmtId="0" fontId="2" fillId="0" borderId="0" xfId="2" applyFill="1" applyProtection="1"/>
    <xf numFmtId="0" fontId="4" fillId="3" borderId="4" xfId="2" applyFont="1" applyFill="1" applyBorder="1" applyAlignment="1" applyProtection="1">
      <alignment horizontal="center"/>
    </xf>
    <xf numFmtId="0" fontId="4" fillId="3" borderId="5" xfId="2" applyFont="1" applyFill="1" applyBorder="1" applyAlignment="1" applyProtection="1">
      <alignment horizontal="center"/>
    </xf>
    <xf numFmtId="0" fontId="4" fillId="3" borderId="6" xfId="2" applyFont="1" applyFill="1" applyBorder="1" applyAlignment="1" applyProtection="1">
      <alignment horizontal="center"/>
    </xf>
    <xf numFmtId="0" fontId="5" fillId="4" borderId="1" xfId="2" applyFont="1" applyFill="1" applyBorder="1"/>
    <xf numFmtId="0" fontId="5" fillId="4" borderId="2" xfId="2" applyFont="1" applyFill="1" applyBorder="1"/>
    <xf numFmtId="0" fontId="5" fillId="4" borderId="3" xfId="2" applyFont="1" applyFill="1" applyBorder="1" applyAlignment="1">
      <alignment horizontal="center"/>
    </xf>
    <xf numFmtId="0" fontId="5" fillId="0" borderId="7" xfId="2" applyFont="1" applyFill="1" applyBorder="1" applyAlignment="1" applyProtection="1">
      <alignment vertical="top" wrapText="1"/>
    </xf>
    <xf numFmtId="0" fontId="5" fillId="0" borderId="0" xfId="2" applyFont="1" applyFill="1" applyAlignment="1" applyProtection="1">
      <alignment vertical="top" wrapText="1"/>
    </xf>
    <xf numFmtId="0" fontId="5" fillId="0" borderId="8" xfId="2" applyFont="1" applyFill="1" applyBorder="1" applyAlignment="1" applyProtection="1">
      <alignment vertical="top" wrapText="1"/>
    </xf>
    <xf numFmtId="0" fontId="5" fillId="0" borderId="1" xfId="2" applyFont="1" applyBorder="1"/>
    <xf numFmtId="0" fontId="5" fillId="0" borderId="2" xfId="2" applyFont="1" applyBorder="1"/>
    <xf numFmtId="0" fontId="5" fillId="0" borderId="3" xfId="2" applyFont="1" applyBorder="1" applyAlignment="1">
      <alignment horizontal="center"/>
    </xf>
    <xf numFmtId="0" fontId="5" fillId="0" borderId="9" xfId="2" applyFont="1" applyFill="1" applyBorder="1" applyAlignment="1" applyProtection="1">
      <alignment vertical="top" wrapText="1"/>
    </xf>
    <xf numFmtId="0" fontId="5" fillId="0" borderId="10" xfId="2" applyFont="1" applyFill="1" applyBorder="1" applyAlignment="1" applyProtection="1">
      <alignment vertical="top" wrapText="1"/>
    </xf>
    <xf numFmtId="0" fontId="5" fillId="0" borderId="11" xfId="2" applyFont="1" applyFill="1" applyBorder="1" applyAlignment="1" applyProtection="1">
      <alignment vertical="top" wrapText="1"/>
    </xf>
    <xf numFmtId="0" fontId="5" fillId="0" borderId="0" xfId="2" applyFont="1" applyFill="1" applyAlignment="1" applyProtection="1">
      <alignment vertical="top" wrapText="1"/>
    </xf>
    <xf numFmtId="0" fontId="5" fillId="0" borderId="12" xfId="2" applyFont="1" applyBorder="1"/>
    <xf numFmtId="0" fontId="5" fillId="0" borderId="13" xfId="2" applyFont="1" applyBorder="1"/>
    <xf numFmtId="0" fontId="5" fillId="0" borderId="14" xfId="2" applyFont="1" applyBorder="1" applyAlignment="1">
      <alignment horizontal="center"/>
    </xf>
    <xf numFmtId="0" fontId="2" fillId="0" borderId="0" xfId="2" applyFill="1" applyAlignment="1" applyProtection="1">
      <alignment horizontal="center"/>
    </xf>
    <xf numFmtId="0" fontId="3" fillId="5" borderId="15" xfId="3" applyFont="1" applyFill="1" applyBorder="1"/>
    <xf numFmtId="0" fontId="3" fillId="5" borderId="16" xfId="3" applyFont="1" applyFill="1" applyBorder="1"/>
    <xf numFmtId="0" fontId="3" fillId="5" borderId="17" xfId="3" applyFont="1" applyFill="1" applyBorder="1"/>
    <xf numFmtId="0" fontId="5" fillId="0" borderId="0" xfId="3" applyFill="1" applyProtection="1"/>
    <xf numFmtId="0" fontId="5" fillId="6" borderId="15" xfId="3" applyFill="1" applyBorder="1"/>
    <xf numFmtId="0" fontId="5" fillId="6" borderId="16" xfId="3" applyFill="1" applyBorder="1"/>
    <xf numFmtId="44" fontId="5" fillId="6" borderId="17" xfId="1" applyFont="1" applyFill="1" applyBorder="1"/>
    <xf numFmtId="0" fontId="5" fillId="0" borderId="7" xfId="2" applyFont="1" applyFill="1" applyBorder="1" applyAlignment="1" applyProtection="1">
      <alignment horizontal="left" vertical="top" wrapText="1"/>
    </xf>
    <xf numFmtId="0" fontId="5" fillId="0" borderId="0" xfId="2" applyFont="1" applyFill="1" applyAlignment="1" applyProtection="1">
      <alignment horizontal="left" vertical="top" wrapText="1"/>
    </xf>
    <xf numFmtId="0" fontId="5" fillId="0" borderId="8" xfId="2" applyFont="1" applyFill="1" applyBorder="1" applyAlignment="1" applyProtection="1">
      <alignment horizontal="left" vertical="top" wrapText="1"/>
    </xf>
    <xf numFmtId="0" fontId="5" fillId="0" borderId="15" xfId="3" applyBorder="1"/>
    <xf numFmtId="0" fontId="5" fillId="0" borderId="16" xfId="3" applyBorder="1"/>
    <xf numFmtId="44" fontId="5" fillId="0" borderId="17" xfId="1" applyFont="1" applyBorder="1"/>
    <xf numFmtId="0" fontId="5" fillId="0" borderId="9" xfId="2" applyFont="1" applyFill="1" applyBorder="1" applyAlignment="1" applyProtection="1">
      <alignment horizontal="left" vertical="top" wrapText="1"/>
    </xf>
    <xf numFmtId="0" fontId="5" fillId="0" borderId="10" xfId="2" applyFont="1" applyFill="1" applyBorder="1" applyAlignment="1" applyProtection="1">
      <alignment horizontal="left" vertical="top" wrapText="1"/>
    </xf>
    <xf numFmtId="0" fontId="5" fillId="0" borderId="11" xfId="2" applyFont="1" applyFill="1" applyBorder="1" applyAlignment="1" applyProtection="1">
      <alignment horizontal="left" vertical="top" wrapText="1"/>
    </xf>
    <xf numFmtId="0" fontId="5" fillId="0" borderId="18" xfId="3" applyBorder="1"/>
    <xf numFmtId="0" fontId="5" fillId="0" borderId="19" xfId="3" applyBorder="1"/>
    <xf numFmtId="44" fontId="5" fillId="0" borderId="20" xfId="1" applyFont="1" applyBorder="1"/>
    <xf numFmtId="0" fontId="4" fillId="7" borderId="0" xfId="3" applyFont="1" applyFill="1"/>
    <xf numFmtId="0" fontId="7" fillId="8" borderId="21" xfId="3" applyFont="1" applyFill="1" applyBorder="1"/>
    <xf numFmtId="14" fontId="7" fillId="8" borderId="21" xfId="3" applyNumberFormat="1" applyFont="1" applyFill="1" applyBorder="1"/>
    <xf numFmtId="0" fontId="7" fillId="9" borderId="0" xfId="3" applyFont="1" applyFill="1"/>
    <xf numFmtId="14" fontId="7" fillId="9" borderId="0" xfId="3" applyNumberFormat="1" applyFont="1" applyFill="1"/>
    <xf numFmtId="0" fontId="7" fillId="8" borderId="0" xfId="3" applyFont="1" applyFill="1"/>
    <xf numFmtId="14" fontId="7" fillId="8" borderId="0" xfId="3" applyNumberFormat="1" applyFont="1" applyFill="1"/>
    <xf numFmtId="0" fontId="4" fillId="9" borderId="22" xfId="2" applyFont="1" applyFill="1" applyBorder="1"/>
    <xf numFmtId="0" fontId="4" fillId="9" borderId="23" xfId="2" applyFont="1" applyFill="1" applyBorder="1"/>
    <xf numFmtId="0" fontId="4" fillId="9" borderId="24" xfId="2" applyFont="1" applyFill="1" applyBorder="1"/>
    <xf numFmtId="0" fontId="5" fillId="0" borderId="22" xfId="2" applyFont="1" applyBorder="1"/>
    <xf numFmtId="0" fontId="5" fillId="0" borderId="23" xfId="2" applyFont="1" applyBorder="1"/>
    <xf numFmtId="0" fontId="5" fillId="0" borderId="24" xfId="2" applyFont="1" applyBorder="1"/>
    <xf numFmtId="0" fontId="5" fillId="0" borderId="25" xfId="2" applyFont="1" applyBorder="1"/>
    <xf numFmtId="0" fontId="5" fillId="0" borderId="26" xfId="2" applyFont="1" applyBorder="1"/>
    <xf numFmtId="0" fontId="5" fillId="0" borderId="27" xfId="2" applyFont="1" applyBorder="1"/>
    <xf numFmtId="0" fontId="4" fillId="2" borderId="0" xfId="3" applyFont="1" applyFill="1"/>
    <xf numFmtId="0" fontId="4" fillId="2" borderId="28" xfId="3" applyFont="1" applyFill="1" applyBorder="1"/>
    <xf numFmtId="0" fontId="4" fillId="2" borderId="28" xfId="3" applyFont="1" applyFill="1" applyBorder="1" applyAlignment="1">
      <alignment horizontal="center"/>
    </xf>
    <xf numFmtId="0" fontId="5" fillId="10" borderId="0" xfId="3" applyFill="1" applyProtection="1"/>
    <xf numFmtId="0" fontId="5" fillId="11" borderId="29" xfId="3" applyFill="1" applyBorder="1"/>
    <xf numFmtId="0" fontId="5" fillId="11" borderId="30" xfId="3" applyFill="1" applyBorder="1"/>
    <xf numFmtId="0" fontId="5" fillId="11" borderId="30" xfId="3" applyFill="1" applyBorder="1" applyAlignment="1">
      <alignment horizontal="center"/>
    </xf>
    <xf numFmtId="0" fontId="5" fillId="4" borderId="31" xfId="3" applyFill="1" applyBorder="1"/>
    <xf numFmtId="0" fontId="5" fillId="4" borderId="32" xfId="3" applyFill="1" applyBorder="1"/>
    <xf numFmtId="0" fontId="5" fillId="4" borderId="32" xfId="3" applyFill="1" applyBorder="1" applyAlignment="1">
      <alignment horizontal="center"/>
    </xf>
    <xf numFmtId="0" fontId="5" fillId="11" borderId="31" xfId="3" applyFill="1" applyBorder="1"/>
    <xf numFmtId="0" fontId="5" fillId="11" borderId="32" xfId="3" applyFill="1" applyBorder="1"/>
    <xf numFmtId="0" fontId="5" fillId="11" borderId="32" xfId="3" applyFill="1" applyBorder="1" applyAlignment="1">
      <alignment horizontal="center"/>
    </xf>
    <xf numFmtId="0" fontId="5" fillId="0" borderId="0" xfId="3" applyFill="1" applyAlignment="1" applyProtection="1">
      <alignment horizontal="center"/>
    </xf>
    <xf numFmtId="0" fontId="3" fillId="5" borderId="33" xfId="3" applyFont="1" applyFill="1" applyBorder="1"/>
    <xf numFmtId="0" fontId="5" fillId="12" borderId="33" xfId="3" applyFill="1" applyBorder="1"/>
    <xf numFmtId="0" fontId="5" fillId="0" borderId="0" xfId="3"/>
    <xf numFmtId="0" fontId="5" fillId="12" borderId="0" xfId="3" applyFill="1"/>
    <xf numFmtId="0" fontId="5" fillId="0" borderId="34" xfId="3" applyBorder="1"/>
  </cellXfs>
  <cellStyles count="4">
    <cellStyle name="Currency" xfId="1" builtinId="4"/>
    <cellStyle name="Normal" xfId="0" builtinId="0"/>
    <cellStyle name="Normal 2" xfId="2" xr:uid="{0B3A27DE-8EC5-4404-A4A0-6782BEF5B257}"/>
    <cellStyle name="Normal 3" xfId="3" xr:uid="{803A84E7-74A9-4895-B131-A8EC1DF49F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len/Google%20Drive/Business/Leadership%20Build/Training%20Modules/Excel/Excel%20-%20Intermediate/Excel%20-%20Intermediate%20Exercises%20Accelerated%20Cour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RMUP 1"/>
      <sheetName val="WARMUP 2"/>
      <sheetName val="Exercise 1"/>
      <sheetName val="Exercise 2"/>
      <sheetName val="Practice Exercise 1"/>
      <sheetName val="Practice Exercise 2"/>
      <sheetName val="Sample 1"/>
      <sheetName val="Exercise 3"/>
      <sheetName val="Exercise 4"/>
      <sheetName val="Practice Exercise 3"/>
      <sheetName val="Practice Exercise 4"/>
      <sheetName val="Practice Exercise 5"/>
      <sheetName val="Sample 2"/>
      <sheetName val="Exercise 5"/>
      <sheetName val="Exercise 6"/>
      <sheetName val="Practice Exercise 6"/>
      <sheetName val="Practice Exercise 7"/>
      <sheetName val="Practice Exercise 8"/>
      <sheetName val="Exercise 7"/>
      <sheetName val="Exercise 8"/>
      <sheetName val="Exercise 9"/>
      <sheetName val="Practice Exercise 9"/>
      <sheetName val="Practice Exercise 10"/>
      <sheetName val="Practice Exercise 11"/>
      <sheetName val="Exercise 10"/>
      <sheetName val="Exercise 11"/>
      <sheetName val="Exercise 12"/>
      <sheetName val="Exercise 13"/>
      <sheetName val="Exercise 14"/>
      <sheetName val="Practice Exercise 12"/>
      <sheetName val="Practice Exercise 13"/>
      <sheetName val="Practice Exercise 14"/>
      <sheetName val="Practice Exercise 15"/>
      <sheetName val="Practice Exercise 16"/>
      <sheetName val="Practice Exercise 17"/>
      <sheetName val="Exercise 15"/>
      <sheetName val="Exercise 16"/>
      <sheetName val="Practice Exercise 18"/>
      <sheetName val="Practice Exercise 19"/>
      <sheetName val="Practice Exercise 20"/>
      <sheetName val="Exercise 17"/>
      <sheetName val="Exercise 18"/>
      <sheetName val="Exercise 19"/>
      <sheetName val="Exercise 20"/>
      <sheetName val="Exercise 21"/>
      <sheetName val="Practice Exercise 21"/>
      <sheetName val="Practice Exercise 22"/>
      <sheetName val="Practice Exercise 23"/>
      <sheetName val="Practice Exercise 25"/>
      <sheetName val="Practice Exercise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06416-AA75-4A0B-9688-04C395E5CE11}">
  <sheetPr>
    <tabColor rgb="FFDA7B08"/>
  </sheetPr>
  <dimension ref="A1:I101"/>
  <sheetViews>
    <sheetView workbookViewId="0">
      <selection activeCell="F2" sqref="F2:I13"/>
    </sheetView>
  </sheetViews>
  <sheetFormatPr defaultRowHeight="14.5" x14ac:dyDescent="0.35"/>
  <cols>
    <col min="1" max="1" width="18.6328125" style="4" bestFit="1" customWidth="1"/>
    <col min="2" max="2" width="15.36328125" style="4" customWidth="1"/>
    <col min="3" max="3" width="12.54296875" style="24" customWidth="1"/>
    <col min="4" max="16384" width="8.7265625" style="4"/>
  </cols>
  <sheetData>
    <row r="1" spans="1:9" ht="15" thickBot="1" x14ac:dyDescent="0.4">
      <c r="A1" s="1" t="s">
        <v>0</v>
      </c>
      <c r="B1" s="2" t="s">
        <v>1</v>
      </c>
      <c r="C1" s="3" t="s">
        <v>2</v>
      </c>
      <c r="F1" s="5" t="s">
        <v>1105</v>
      </c>
      <c r="G1" s="6"/>
      <c r="H1" s="6"/>
      <c r="I1" s="7"/>
    </row>
    <row r="2" spans="1:9" ht="14.5" customHeight="1" x14ac:dyDescent="0.35">
      <c r="A2" s="8" t="s">
        <v>3</v>
      </c>
      <c r="B2" s="9" t="s">
        <v>4</v>
      </c>
      <c r="C2" s="10" t="s">
        <v>5</v>
      </c>
      <c r="F2" s="11" t="s">
        <v>6</v>
      </c>
      <c r="G2" s="12"/>
      <c r="H2" s="12"/>
      <c r="I2" s="13"/>
    </row>
    <row r="3" spans="1:9" x14ac:dyDescent="0.35">
      <c r="A3" s="14" t="s">
        <v>7</v>
      </c>
      <c r="B3" s="15" t="s">
        <v>8</v>
      </c>
      <c r="C3" s="16" t="s">
        <v>5</v>
      </c>
      <c r="F3" s="11"/>
      <c r="G3" s="12"/>
      <c r="H3" s="12"/>
      <c r="I3" s="13"/>
    </row>
    <row r="4" spans="1:9" x14ac:dyDescent="0.35">
      <c r="A4" s="8" t="s">
        <v>9</v>
      </c>
      <c r="B4" s="9" t="s">
        <v>10</v>
      </c>
      <c r="C4" s="10" t="s">
        <v>5</v>
      </c>
      <c r="F4" s="11"/>
      <c r="G4" s="12"/>
      <c r="H4" s="12"/>
      <c r="I4" s="13"/>
    </row>
    <row r="5" spans="1:9" x14ac:dyDescent="0.35">
      <c r="A5" s="14" t="s">
        <v>11</v>
      </c>
      <c r="B5" s="15" t="s">
        <v>12</v>
      </c>
      <c r="C5" s="16" t="s">
        <v>5</v>
      </c>
      <c r="F5" s="11"/>
      <c r="G5" s="12"/>
      <c r="H5" s="12"/>
      <c r="I5" s="13"/>
    </row>
    <row r="6" spans="1:9" x14ac:dyDescent="0.35">
      <c r="A6" s="8" t="s">
        <v>13</v>
      </c>
      <c r="B6" s="9" t="s">
        <v>14</v>
      </c>
      <c r="C6" s="10" t="s">
        <v>5</v>
      </c>
      <c r="F6" s="11"/>
      <c r="G6" s="12"/>
      <c r="H6" s="12"/>
      <c r="I6" s="13"/>
    </row>
    <row r="7" spans="1:9" x14ac:dyDescent="0.35">
      <c r="A7" s="14" t="s">
        <v>15</v>
      </c>
      <c r="B7" s="15" t="s">
        <v>16</v>
      </c>
      <c r="C7" s="16" t="s">
        <v>5</v>
      </c>
      <c r="F7" s="11"/>
      <c r="G7" s="12"/>
      <c r="H7" s="12"/>
      <c r="I7" s="13"/>
    </row>
    <row r="8" spans="1:9" x14ac:dyDescent="0.35">
      <c r="A8" s="8" t="s">
        <v>17</v>
      </c>
      <c r="B8" s="9" t="s">
        <v>18</v>
      </c>
      <c r="C8" s="10" t="s">
        <v>5</v>
      </c>
      <c r="F8" s="11"/>
      <c r="G8" s="12"/>
      <c r="H8" s="12"/>
      <c r="I8" s="13"/>
    </row>
    <row r="9" spans="1:9" x14ac:dyDescent="0.35">
      <c r="A9" s="14" t="s">
        <v>19</v>
      </c>
      <c r="B9" s="15" t="s">
        <v>20</v>
      </c>
      <c r="C9" s="16" t="s">
        <v>5</v>
      </c>
      <c r="F9" s="11"/>
      <c r="G9" s="12"/>
      <c r="H9" s="12"/>
      <c r="I9" s="13"/>
    </row>
    <row r="10" spans="1:9" x14ac:dyDescent="0.35">
      <c r="A10" s="8" t="s">
        <v>21</v>
      </c>
      <c r="B10" s="9" t="s">
        <v>22</v>
      </c>
      <c r="C10" s="10" t="s">
        <v>5</v>
      </c>
      <c r="F10" s="11"/>
      <c r="G10" s="12"/>
      <c r="H10" s="12"/>
      <c r="I10" s="13"/>
    </row>
    <row r="11" spans="1:9" x14ac:dyDescent="0.35">
      <c r="A11" s="14" t="s">
        <v>23</v>
      </c>
      <c r="B11" s="15" t="s">
        <v>24</v>
      </c>
      <c r="C11" s="16" t="s">
        <v>5</v>
      </c>
      <c r="F11" s="11"/>
      <c r="G11" s="12"/>
      <c r="H11" s="12"/>
      <c r="I11" s="13"/>
    </row>
    <row r="12" spans="1:9" x14ac:dyDescent="0.35">
      <c r="A12" s="8" t="s">
        <v>25</v>
      </c>
      <c r="B12" s="9" t="s">
        <v>26</v>
      </c>
      <c r="C12" s="10" t="s">
        <v>5</v>
      </c>
      <c r="F12" s="11"/>
      <c r="G12" s="12"/>
      <c r="H12" s="12"/>
      <c r="I12" s="13"/>
    </row>
    <row r="13" spans="1:9" x14ac:dyDescent="0.35">
      <c r="A13" s="14" t="s">
        <v>27</v>
      </c>
      <c r="B13" s="15" t="s">
        <v>28</v>
      </c>
      <c r="C13" s="16" t="s">
        <v>5</v>
      </c>
      <c r="F13" s="17"/>
      <c r="G13" s="18"/>
      <c r="H13" s="18"/>
      <c r="I13" s="19"/>
    </row>
    <row r="14" spans="1:9" x14ac:dyDescent="0.35">
      <c r="A14" s="8" t="s">
        <v>29</v>
      </c>
      <c r="B14" s="9" t="s">
        <v>30</v>
      </c>
      <c r="C14" s="10" t="s">
        <v>31</v>
      </c>
      <c r="F14" s="20"/>
      <c r="G14" s="20"/>
      <c r="H14" s="20"/>
      <c r="I14" s="20"/>
    </row>
    <row r="15" spans="1:9" x14ac:dyDescent="0.35">
      <c r="A15" s="14" t="s">
        <v>32</v>
      </c>
      <c r="B15" s="15" t="s">
        <v>33</v>
      </c>
      <c r="C15" s="16" t="s">
        <v>5</v>
      </c>
      <c r="F15" s="20"/>
      <c r="G15" s="20"/>
      <c r="H15" s="20"/>
      <c r="I15" s="20"/>
    </row>
    <row r="16" spans="1:9" x14ac:dyDescent="0.35">
      <c r="A16" s="8" t="s">
        <v>34</v>
      </c>
      <c r="B16" s="9" t="s">
        <v>35</v>
      </c>
      <c r="C16" s="10" t="s">
        <v>5</v>
      </c>
      <c r="F16" s="20"/>
      <c r="G16" s="20"/>
      <c r="H16" s="20"/>
      <c r="I16" s="20"/>
    </row>
    <row r="17" spans="1:9" x14ac:dyDescent="0.35">
      <c r="A17" s="14" t="s">
        <v>36</v>
      </c>
      <c r="B17" s="15" t="s">
        <v>37</v>
      </c>
      <c r="C17" s="16" t="s">
        <v>5</v>
      </c>
      <c r="F17" s="20"/>
      <c r="G17" s="20"/>
      <c r="H17" s="20"/>
      <c r="I17" s="20"/>
    </row>
    <row r="18" spans="1:9" x14ac:dyDescent="0.35">
      <c r="A18" s="8" t="s">
        <v>38</v>
      </c>
      <c r="B18" s="9" t="s">
        <v>39</v>
      </c>
      <c r="C18" s="10" t="s">
        <v>5</v>
      </c>
      <c r="F18" s="20"/>
      <c r="G18" s="20"/>
      <c r="H18" s="20"/>
      <c r="I18" s="20"/>
    </row>
    <row r="19" spans="1:9" x14ac:dyDescent="0.35">
      <c r="A19" s="14" t="s">
        <v>40</v>
      </c>
      <c r="B19" s="15" t="s">
        <v>41</v>
      </c>
      <c r="C19" s="16" t="s">
        <v>5</v>
      </c>
      <c r="F19" s="20"/>
      <c r="G19" s="20"/>
      <c r="H19" s="20"/>
      <c r="I19" s="20"/>
    </row>
    <row r="20" spans="1:9" x14ac:dyDescent="0.35">
      <c r="A20" s="8" t="s">
        <v>42</v>
      </c>
      <c r="B20" s="9" t="s">
        <v>43</v>
      </c>
      <c r="C20" s="10" t="s">
        <v>31</v>
      </c>
      <c r="F20" s="20"/>
      <c r="G20" s="20"/>
      <c r="H20" s="20"/>
      <c r="I20" s="20"/>
    </row>
    <row r="21" spans="1:9" x14ac:dyDescent="0.35">
      <c r="A21" s="14" t="s">
        <v>44</v>
      </c>
      <c r="B21" s="15" t="s">
        <v>45</v>
      </c>
      <c r="C21" s="16" t="s">
        <v>5</v>
      </c>
      <c r="F21" s="20"/>
      <c r="G21" s="20"/>
      <c r="H21" s="20"/>
      <c r="I21" s="20"/>
    </row>
    <row r="22" spans="1:9" x14ac:dyDescent="0.35">
      <c r="A22" s="8" t="s">
        <v>46</v>
      </c>
      <c r="B22" s="9" t="s">
        <v>47</v>
      </c>
      <c r="C22" s="10" t="s">
        <v>5</v>
      </c>
      <c r="F22" s="20"/>
      <c r="G22" s="20"/>
      <c r="H22" s="20"/>
      <c r="I22" s="20"/>
    </row>
    <row r="23" spans="1:9" x14ac:dyDescent="0.35">
      <c r="A23" s="14" t="s">
        <v>48</v>
      </c>
      <c r="B23" s="15" t="s">
        <v>49</v>
      </c>
      <c r="C23" s="16" t="s">
        <v>5</v>
      </c>
      <c r="F23" s="20"/>
      <c r="G23" s="20"/>
      <c r="H23" s="20"/>
      <c r="I23" s="20"/>
    </row>
    <row r="24" spans="1:9" x14ac:dyDescent="0.35">
      <c r="A24" s="8" t="s">
        <v>50</v>
      </c>
      <c r="B24" s="9" t="s">
        <v>51</v>
      </c>
      <c r="C24" s="10" t="s">
        <v>5</v>
      </c>
      <c r="F24" s="20"/>
      <c r="G24" s="20"/>
      <c r="H24" s="20"/>
      <c r="I24" s="20"/>
    </row>
    <row r="25" spans="1:9" x14ac:dyDescent="0.35">
      <c r="A25" s="14" t="s">
        <v>52</v>
      </c>
      <c r="B25" s="15" t="s">
        <v>53</v>
      </c>
      <c r="C25" s="16" t="s">
        <v>5</v>
      </c>
      <c r="F25" s="20"/>
      <c r="G25" s="20"/>
      <c r="H25" s="20"/>
      <c r="I25" s="20"/>
    </row>
    <row r="26" spans="1:9" x14ac:dyDescent="0.35">
      <c r="A26" s="8" t="s">
        <v>54</v>
      </c>
      <c r="B26" s="9" t="s">
        <v>55</v>
      </c>
      <c r="C26" s="10" t="s">
        <v>5</v>
      </c>
    </row>
    <row r="27" spans="1:9" x14ac:dyDescent="0.35">
      <c r="A27" s="14" t="s">
        <v>56</v>
      </c>
      <c r="B27" s="15" t="s">
        <v>57</v>
      </c>
      <c r="C27" s="16" t="s">
        <v>5</v>
      </c>
    </row>
    <row r="28" spans="1:9" x14ac:dyDescent="0.35">
      <c r="A28" s="8" t="s">
        <v>58</v>
      </c>
      <c r="B28" s="9" t="s">
        <v>59</v>
      </c>
      <c r="C28" s="10" t="s">
        <v>5</v>
      </c>
    </row>
    <row r="29" spans="1:9" x14ac:dyDescent="0.35">
      <c r="A29" s="14" t="s">
        <v>60</v>
      </c>
      <c r="B29" s="15" t="s">
        <v>61</v>
      </c>
      <c r="C29" s="16" t="s">
        <v>5</v>
      </c>
    </row>
    <row r="30" spans="1:9" x14ac:dyDescent="0.35">
      <c r="A30" s="8" t="s">
        <v>62</v>
      </c>
      <c r="B30" s="9" t="s">
        <v>63</v>
      </c>
      <c r="C30" s="10" t="s">
        <v>5</v>
      </c>
    </row>
    <row r="31" spans="1:9" x14ac:dyDescent="0.35">
      <c r="A31" s="14" t="s">
        <v>64</v>
      </c>
      <c r="B31" s="15" t="s">
        <v>65</v>
      </c>
      <c r="C31" s="16" t="s">
        <v>5</v>
      </c>
    </row>
    <row r="32" spans="1:9" x14ac:dyDescent="0.35">
      <c r="A32" s="8" t="s">
        <v>66</v>
      </c>
      <c r="B32" s="9" t="s">
        <v>67</v>
      </c>
      <c r="C32" s="10" t="s">
        <v>5</v>
      </c>
    </row>
    <row r="33" spans="1:3" x14ac:dyDescent="0.35">
      <c r="A33" s="14" t="s">
        <v>68</v>
      </c>
      <c r="B33" s="15" t="s">
        <v>69</v>
      </c>
      <c r="C33" s="16" t="s">
        <v>31</v>
      </c>
    </row>
    <row r="34" spans="1:3" x14ac:dyDescent="0.35">
      <c r="A34" s="8" t="s">
        <v>70</v>
      </c>
      <c r="B34" s="9" t="s">
        <v>71</v>
      </c>
      <c r="C34" s="10" t="s">
        <v>5</v>
      </c>
    </row>
    <row r="35" spans="1:3" x14ac:dyDescent="0.35">
      <c r="A35" s="14" t="s">
        <v>72</v>
      </c>
      <c r="B35" s="15" t="s">
        <v>73</v>
      </c>
      <c r="C35" s="16" t="s">
        <v>5</v>
      </c>
    </row>
    <row r="36" spans="1:3" x14ac:dyDescent="0.35">
      <c r="A36" s="8" t="s">
        <v>74</v>
      </c>
      <c r="B36" s="9" t="s">
        <v>75</v>
      </c>
      <c r="C36" s="10" t="s">
        <v>5</v>
      </c>
    </row>
    <row r="37" spans="1:3" x14ac:dyDescent="0.35">
      <c r="A37" s="14" t="s">
        <v>76</v>
      </c>
      <c r="B37" s="15" t="s">
        <v>77</v>
      </c>
      <c r="C37" s="16" t="s">
        <v>5</v>
      </c>
    </row>
    <row r="38" spans="1:3" x14ac:dyDescent="0.35">
      <c r="A38" s="8" t="s">
        <v>78</v>
      </c>
      <c r="B38" s="9" t="s">
        <v>79</v>
      </c>
      <c r="C38" s="10" t="s">
        <v>5</v>
      </c>
    </row>
    <row r="39" spans="1:3" x14ac:dyDescent="0.35">
      <c r="A39" s="14" t="s">
        <v>80</v>
      </c>
      <c r="B39" s="15" t="s">
        <v>81</v>
      </c>
      <c r="C39" s="16" t="s">
        <v>31</v>
      </c>
    </row>
    <row r="40" spans="1:3" x14ac:dyDescent="0.35">
      <c r="A40" s="8" t="s">
        <v>82</v>
      </c>
      <c r="B40" s="9" t="s">
        <v>83</v>
      </c>
      <c r="C40" s="10" t="s">
        <v>5</v>
      </c>
    </row>
    <row r="41" spans="1:3" x14ac:dyDescent="0.35">
      <c r="A41" s="14" t="s">
        <v>84</v>
      </c>
      <c r="B41" s="15" t="s">
        <v>85</v>
      </c>
      <c r="C41" s="16" t="s">
        <v>5</v>
      </c>
    </row>
    <row r="42" spans="1:3" x14ac:dyDescent="0.35">
      <c r="A42" s="8" t="s">
        <v>86</v>
      </c>
      <c r="B42" s="9" t="s">
        <v>87</v>
      </c>
      <c r="C42" s="10" t="s">
        <v>5</v>
      </c>
    </row>
    <row r="43" spans="1:3" x14ac:dyDescent="0.35">
      <c r="A43" s="14" t="s">
        <v>88</v>
      </c>
      <c r="B43" s="15" t="s">
        <v>89</v>
      </c>
      <c r="C43" s="16" t="s">
        <v>5</v>
      </c>
    </row>
    <row r="44" spans="1:3" x14ac:dyDescent="0.35">
      <c r="A44" s="8" t="s">
        <v>90</v>
      </c>
      <c r="B44" s="9" t="s">
        <v>91</v>
      </c>
      <c r="C44" s="10" t="s">
        <v>5</v>
      </c>
    </row>
    <row r="45" spans="1:3" x14ac:dyDescent="0.35">
      <c r="A45" s="14" t="s">
        <v>92</v>
      </c>
      <c r="B45" s="15" t="s">
        <v>93</v>
      </c>
      <c r="C45" s="16" t="s">
        <v>5</v>
      </c>
    </row>
    <row r="46" spans="1:3" x14ac:dyDescent="0.35">
      <c r="A46" s="8" t="s">
        <v>94</v>
      </c>
      <c r="B46" s="9" t="s">
        <v>95</v>
      </c>
      <c r="C46" s="10" t="s">
        <v>5</v>
      </c>
    </row>
    <row r="47" spans="1:3" x14ac:dyDescent="0.35">
      <c r="A47" s="14" t="s">
        <v>96</v>
      </c>
      <c r="B47" s="15" t="s">
        <v>97</v>
      </c>
      <c r="C47" s="16" t="s">
        <v>5</v>
      </c>
    </row>
    <row r="48" spans="1:3" x14ac:dyDescent="0.35">
      <c r="A48" s="8" t="s">
        <v>98</v>
      </c>
      <c r="B48" s="9" t="s">
        <v>99</v>
      </c>
      <c r="C48" s="10" t="s">
        <v>5</v>
      </c>
    </row>
    <row r="49" spans="1:3" x14ac:dyDescent="0.35">
      <c r="A49" s="14" t="s">
        <v>100</v>
      </c>
      <c r="B49" s="15" t="s">
        <v>101</v>
      </c>
      <c r="C49" s="16" t="s">
        <v>5</v>
      </c>
    </row>
    <row r="50" spans="1:3" x14ac:dyDescent="0.35">
      <c r="A50" s="8" t="s">
        <v>102</v>
      </c>
      <c r="B50" s="9" t="s">
        <v>103</v>
      </c>
      <c r="C50" s="10" t="s">
        <v>5</v>
      </c>
    </row>
    <row r="51" spans="1:3" x14ac:dyDescent="0.35">
      <c r="A51" s="14" t="s">
        <v>104</v>
      </c>
      <c r="B51" s="15" t="s">
        <v>105</v>
      </c>
      <c r="C51" s="16" t="s">
        <v>5</v>
      </c>
    </row>
    <row r="52" spans="1:3" x14ac:dyDescent="0.35">
      <c r="A52" s="8" t="s">
        <v>106</v>
      </c>
      <c r="B52" s="9" t="s">
        <v>107</v>
      </c>
      <c r="C52" s="10" t="s">
        <v>31</v>
      </c>
    </row>
    <row r="53" spans="1:3" x14ac:dyDescent="0.35">
      <c r="A53" s="14" t="s">
        <v>108</v>
      </c>
      <c r="B53" s="15" t="s">
        <v>109</v>
      </c>
      <c r="C53" s="16" t="s">
        <v>5</v>
      </c>
    </row>
    <row r="54" spans="1:3" x14ac:dyDescent="0.35">
      <c r="A54" s="8" t="s">
        <v>110</v>
      </c>
      <c r="B54" s="9" t="s">
        <v>111</v>
      </c>
      <c r="C54" s="10" t="s">
        <v>5</v>
      </c>
    </row>
    <row r="55" spans="1:3" x14ac:dyDescent="0.35">
      <c r="A55" s="14" t="s">
        <v>112</v>
      </c>
      <c r="B55" s="15" t="s">
        <v>113</v>
      </c>
      <c r="C55" s="16" t="s">
        <v>5</v>
      </c>
    </row>
    <row r="56" spans="1:3" x14ac:dyDescent="0.35">
      <c r="A56" s="8" t="s">
        <v>114</v>
      </c>
      <c r="B56" s="9" t="s">
        <v>115</v>
      </c>
      <c r="C56" s="10" t="s">
        <v>5</v>
      </c>
    </row>
    <row r="57" spans="1:3" x14ac:dyDescent="0.35">
      <c r="A57" s="14" t="s">
        <v>116</v>
      </c>
      <c r="B57" s="15" t="s">
        <v>117</v>
      </c>
      <c r="C57" s="16" t="s">
        <v>5</v>
      </c>
    </row>
    <row r="58" spans="1:3" x14ac:dyDescent="0.35">
      <c r="A58" s="8" t="s">
        <v>118</v>
      </c>
      <c r="B58" s="9" t="s">
        <v>119</v>
      </c>
      <c r="C58" s="10" t="s">
        <v>31</v>
      </c>
    </row>
    <row r="59" spans="1:3" x14ac:dyDescent="0.35">
      <c r="A59" s="14" t="s">
        <v>120</v>
      </c>
      <c r="B59" s="15" t="s">
        <v>121</v>
      </c>
      <c r="C59" s="16" t="s">
        <v>5</v>
      </c>
    </row>
    <row r="60" spans="1:3" x14ac:dyDescent="0.35">
      <c r="A60" s="8" t="s">
        <v>122</v>
      </c>
      <c r="B60" s="9" t="s">
        <v>123</v>
      </c>
      <c r="C60" s="10" t="s">
        <v>5</v>
      </c>
    </row>
    <row r="61" spans="1:3" x14ac:dyDescent="0.35">
      <c r="A61" s="14" t="s">
        <v>124</v>
      </c>
      <c r="B61" s="15" t="s">
        <v>125</v>
      </c>
      <c r="C61" s="16" t="s">
        <v>5</v>
      </c>
    </row>
    <row r="62" spans="1:3" x14ac:dyDescent="0.35">
      <c r="A62" s="8" t="s">
        <v>126</v>
      </c>
      <c r="B62" s="9" t="s">
        <v>127</v>
      </c>
      <c r="C62" s="10" t="s">
        <v>5</v>
      </c>
    </row>
    <row r="63" spans="1:3" x14ac:dyDescent="0.35">
      <c r="A63" s="14" t="s">
        <v>128</v>
      </c>
      <c r="B63" s="15" t="s">
        <v>129</v>
      </c>
      <c r="C63" s="16" t="s">
        <v>5</v>
      </c>
    </row>
    <row r="64" spans="1:3" x14ac:dyDescent="0.35">
      <c r="A64" s="8" t="s">
        <v>130</v>
      </c>
      <c r="B64" s="9" t="s">
        <v>131</v>
      </c>
      <c r="C64" s="10" t="s">
        <v>5</v>
      </c>
    </row>
    <row r="65" spans="1:3" x14ac:dyDescent="0.35">
      <c r="A65" s="14" t="s">
        <v>132</v>
      </c>
      <c r="B65" s="15" t="s">
        <v>133</v>
      </c>
      <c r="C65" s="16" t="s">
        <v>5</v>
      </c>
    </row>
    <row r="66" spans="1:3" x14ac:dyDescent="0.35">
      <c r="A66" s="8" t="s">
        <v>134</v>
      </c>
      <c r="B66" s="9" t="s">
        <v>135</v>
      </c>
      <c r="C66" s="10" t="s">
        <v>5</v>
      </c>
    </row>
    <row r="67" spans="1:3" x14ac:dyDescent="0.35">
      <c r="A67" s="14" t="s">
        <v>136</v>
      </c>
      <c r="B67" s="15" t="s">
        <v>137</v>
      </c>
      <c r="C67" s="16" t="s">
        <v>5</v>
      </c>
    </row>
    <row r="68" spans="1:3" x14ac:dyDescent="0.35">
      <c r="A68" s="8" t="s">
        <v>138</v>
      </c>
      <c r="B68" s="9" t="s">
        <v>139</v>
      </c>
      <c r="C68" s="10" t="s">
        <v>5</v>
      </c>
    </row>
    <row r="69" spans="1:3" x14ac:dyDescent="0.35">
      <c r="A69" s="14" t="s">
        <v>140</v>
      </c>
      <c r="B69" s="15" t="s">
        <v>141</v>
      </c>
      <c r="C69" s="16" t="s">
        <v>5</v>
      </c>
    </row>
    <row r="70" spans="1:3" x14ac:dyDescent="0.35">
      <c r="A70" s="8" t="s">
        <v>142</v>
      </c>
      <c r="B70" s="9" t="s">
        <v>143</v>
      </c>
      <c r="C70" s="10" t="s">
        <v>5</v>
      </c>
    </row>
    <row r="71" spans="1:3" x14ac:dyDescent="0.35">
      <c r="A71" s="14" t="s">
        <v>144</v>
      </c>
      <c r="B71" s="15" t="s">
        <v>145</v>
      </c>
      <c r="C71" s="16" t="s">
        <v>31</v>
      </c>
    </row>
    <row r="72" spans="1:3" x14ac:dyDescent="0.35">
      <c r="A72" s="8" t="s">
        <v>146</v>
      </c>
      <c r="B72" s="9" t="s">
        <v>147</v>
      </c>
      <c r="C72" s="10" t="s">
        <v>5</v>
      </c>
    </row>
    <row r="73" spans="1:3" x14ac:dyDescent="0.35">
      <c r="A73" s="14" t="s">
        <v>148</v>
      </c>
      <c r="B73" s="15" t="s">
        <v>149</v>
      </c>
      <c r="C73" s="16" t="s">
        <v>5</v>
      </c>
    </row>
    <row r="74" spans="1:3" x14ac:dyDescent="0.35">
      <c r="A74" s="8" t="s">
        <v>150</v>
      </c>
      <c r="B74" s="9" t="s">
        <v>151</v>
      </c>
      <c r="C74" s="10" t="s">
        <v>5</v>
      </c>
    </row>
    <row r="75" spans="1:3" x14ac:dyDescent="0.35">
      <c r="A75" s="14" t="s">
        <v>152</v>
      </c>
      <c r="B75" s="15" t="s">
        <v>153</v>
      </c>
      <c r="C75" s="16" t="s">
        <v>5</v>
      </c>
    </row>
    <row r="76" spans="1:3" x14ac:dyDescent="0.35">
      <c r="A76" s="8" t="s">
        <v>154</v>
      </c>
      <c r="B76" s="9" t="s">
        <v>155</v>
      </c>
      <c r="C76" s="10" t="s">
        <v>5</v>
      </c>
    </row>
    <row r="77" spans="1:3" x14ac:dyDescent="0.35">
      <c r="A77" s="14" t="s">
        <v>156</v>
      </c>
      <c r="B77" s="15" t="s">
        <v>157</v>
      </c>
      <c r="C77" s="16" t="s">
        <v>31</v>
      </c>
    </row>
    <row r="78" spans="1:3" x14ac:dyDescent="0.35">
      <c r="A78" s="8" t="s">
        <v>158</v>
      </c>
      <c r="B78" s="9" t="s">
        <v>159</v>
      </c>
      <c r="C78" s="10" t="s">
        <v>5</v>
      </c>
    </row>
    <row r="79" spans="1:3" x14ac:dyDescent="0.35">
      <c r="A79" s="14" t="s">
        <v>160</v>
      </c>
      <c r="B79" s="15" t="s">
        <v>161</v>
      </c>
      <c r="C79" s="16" t="s">
        <v>5</v>
      </c>
    </row>
    <row r="80" spans="1:3" x14ac:dyDescent="0.35">
      <c r="A80" s="8" t="s">
        <v>162</v>
      </c>
      <c r="B80" s="9" t="s">
        <v>163</v>
      </c>
      <c r="C80" s="10" t="s">
        <v>5</v>
      </c>
    </row>
    <row r="81" spans="1:3" x14ac:dyDescent="0.35">
      <c r="A81" s="14" t="s">
        <v>164</v>
      </c>
      <c r="B81" s="15" t="s">
        <v>165</v>
      </c>
      <c r="C81" s="16" t="s">
        <v>5</v>
      </c>
    </row>
    <row r="82" spans="1:3" x14ac:dyDescent="0.35">
      <c r="A82" s="8" t="s">
        <v>166</v>
      </c>
      <c r="B82" s="9" t="s">
        <v>167</v>
      </c>
      <c r="C82" s="10" t="s">
        <v>5</v>
      </c>
    </row>
    <row r="83" spans="1:3" x14ac:dyDescent="0.35">
      <c r="A83" s="14" t="s">
        <v>168</v>
      </c>
      <c r="B83" s="15" t="s">
        <v>169</v>
      </c>
      <c r="C83" s="16" t="s">
        <v>5</v>
      </c>
    </row>
    <row r="84" spans="1:3" x14ac:dyDescent="0.35">
      <c r="A84" s="8" t="s">
        <v>170</v>
      </c>
      <c r="B84" s="9" t="s">
        <v>171</v>
      </c>
      <c r="C84" s="10" t="s">
        <v>5</v>
      </c>
    </row>
    <row r="85" spans="1:3" x14ac:dyDescent="0.35">
      <c r="A85" s="14" t="s">
        <v>172</v>
      </c>
      <c r="B85" s="15" t="s">
        <v>173</v>
      </c>
      <c r="C85" s="16" t="s">
        <v>5</v>
      </c>
    </row>
    <row r="86" spans="1:3" x14ac:dyDescent="0.35">
      <c r="A86" s="8" t="s">
        <v>174</v>
      </c>
      <c r="B86" s="9" t="s">
        <v>175</v>
      </c>
      <c r="C86" s="10" t="s">
        <v>5</v>
      </c>
    </row>
    <row r="87" spans="1:3" x14ac:dyDescent="0.35">
      <c r="A87" s="14" t="s">
        <v>176</v>
      </c>
      <c r="B87" s="15" t="s">
        <v>177</v>
      </c>
      <c r="C87" s="16" t="s">
        <v>5</v>
      </c>
    </row>
    <row r="88" spans="1:3" x14ac:dyDescent="0.35">
      <c r="A88" s="8" t="s">
        <v>178</v>
      </c>
      <c r="B88" s="9" t="s">
        <v>179</v>
      </c>
      <c r="C88" s="10" t="s">
        <v>5</v>
      </c>
    </row>
    <row r="89" spans="1:3" x14ac:dyDescent="0.35">
      <c r="A89" s="14" t="s">
        <v>180</v>
      </c>
      <c r="B89" s="15" t="s">
        <v>181</v>
      </c>
      <c r="C89" s="16" t="s">
        <v>5</v>
      </c>
    </row>
    <row r="90" spans="1:3" x14ac:dyDescent="0.35">
      <c r="A90" s="8" t="s">
        <v>182</v>
      </c>
      <c r="B90" s="9" t="s">
        <v>183</v>
      </c>
      <c r="C90" s="10" t="s">
        <v>31</v>
      </c>
    </row>
    <row r="91" spans="1:3" x14ac:dyDescent="0.35">
      <c r="A91" s="14" t="s">
        <v>184</v>
      </c>
      <c r="B91" s="15" t="s">
        <v>185</v>
      </c>
      <c r="C91" s="16" t="s">
        <v>5</v>
      </c>
    </row>
    <row r="92" spans="1:3" x14ac:dyDescent="0.35">
      <c r="A92" s="8" t="s">
        <v>186</v>
      </c>
      <c r="B92" s="9" t="s">
        <v>187</v>
      </c>
      <c r="C92" s="10" t="s">
        <v>5</v>
      </c>
    </row>
    <row r="93" spans="1:3" x14ac:dyDescent="0.35">
      <c r="A93" s="14" t="s">
        <v>188</v>
      </c>
      <c r="B93" s="15" t="s">
        <v>189</v>
      </c>
      <c r="C93" s="16" t="s">
        <v>5</v>
      </c>
    </row>
    <row r="94" spans="1:3" x14ac:dyDescent="0.35">
      <c r="A94" s="8" t="s">
        <v>190</v>
      </c>
      <c r="B94" s="9" t="s">
        <v>191</v>
      </c>
      <c r="C94" s="10" t="s">
        <v>5</v>
      </c>
    </row>
    <row r="95" spans="1:3" x14ac:dyDescent="0.35">
      <c r="A95" s="14" t="s">
        <v>192</v>
      </c>
      <c r="B95" s="15" t="s">
        <v>193</v>
      </c>
      <c r="C95" s="16" t="s">
        <v>5</v>
      </c>
    </row>
    <row r="96" spans="1:3" x14ac:dyDescent="0.35">
      <c r="A96" s="8" t="s">
        <v>194</v>
      </c>
      <c r="B96" s="9" t="s">
        <v>195</v>
      </c>
      <c r="C96" s="10" t="s">
        <v>31</v>
      </c>
    </row>
    <row r="97" spans="1:3" x14ac:dyDescent="0.35">
      <c r="A97" s="14" t="s">
        <v>196</v>
      </c>
      <c r="B97" s="15" t="s">
        <v>197</v>
      </c>
      <c r="C97" s="16" t="s">
        <v>5</v>
      </c>
    </row>
    <row r="98" spans="1:3" x14ac:dyDescent="0.35">
      <c r="A98" s="8" t="s">
        <v>198</v>
      </c>
      <c r="B98" s="9" t="s">
        <v>199</v>
      </c>
      <c r="C98" s="10" t="s">
        <v>5</v>
      </c>
    </row>
    <row r="99" spans="1:3" x14ac:dyDescent="0.35">
      <c r="A99" s="14" t="s">
        <v>200</v>
      </c>
      <c r="B99" s="15" t="s">
        <v>201</v>
      </c>
      <c r="C99" s="16" t="s">
        <v>5</v>
      </c>
    </row>
    <row r="100" spans="1:3" x14ac:dyDescent="0.35">
      <c r="A100" s="8" t="s">
        <v>202</v>
      </c>
      <c r="B100" s="9" t="s">
        <v>203</v>
      </c>
      <c r="C100" s="10" t="s">
        <v>5</v>
      </c>
    </row>
    <row r="101" spans="1:3" x14ac:dyDescent="0.35">
      <c r="A101" s="21" t="s">
        <v>204</v>
      </c>
      <c r="B101" s="22" t="s">
        <v>205</v>
      </c>
      <c r="C101" s="23" t="s">
        <v>5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F1:I1"/>
    <mergeCell ref="F2:I13"/>
  </mergeCells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44A0D-F425-443C-AA28-B2B91A2F3EE4}">
  <sheetPr>
    <tabColor rgb="FFDA7B08"/>
  </sheetPr>
  <dimension ref="A1:L101"/>
  <sheetViews>
    <sheetView topLeftCell="C1" workbookViewId="0">
      <selection activeCell="I2" sqref="I2:L14"/>
    </sheetView>
  </sheetViews>
  <sheetFormatPr defaultRowHeight="14.5" x14ac:dyDescent="0.35"/>
  <cols>
    <col min="1" max="1" width="11.453125" style="28" customWidth="1"/>
    <col min="2" max="2" width="11.7265625" style="28" customWidth="1"/>
    <col min="3" max="3" width="31.36328125" style="28" bestFit="1" customWidth="1"/>
    <col min="4" max="4" width="31.36328125" style="28" customWidth="1"/>
    <col min="5" max="5" width="15.36328125" style="28" customWidth="1"/>
    <col min="6" max="6" width="14.26953125" style="28" customWidth="1"/>
    <col min="7" max="7" width="15.90625" style="28" customWidth="1"/>
    <col min="8" max="16384" width="8.7265625" style="28"/>
  </cols>
  <sheetData>
    <row r="1" spans="1:12" ht="15" thickBot="1" x14ac:dyDescent="0.4">
      <c r="A1" s="25" t="s">
        <v>206</v>
      </c>
      <c r="B1" s="26" t="s">
        <v>207</v>
      </c>
      <c r="C1" s="26" t="s">
        <v>208</v>
      </c>
      <c r="D1" s="26" t="s">
        <v>209</v>
      </c>
      <c r="E1" s="26" t="s">
        <v>1</v>
      </c>
      <c r="F1" s="26" t="s">
        <v>210</v>
      </c>
      <c r="G1" s="27" t="s">
        <v>211</v>
      </c>
      <c r="I1" s="5" t="s">
        <v>1106</v>
      </c>
      <c r="J1" s="6"/>
      <c r="K1" s="6"/>
      <c r="L1" s="7"/>
    </row>
    <row r="2" spans="1:12" ht="14.5" customHeight="1" x14ac:dyDescent="0.35">
      <c r="A2" s="29" t="s">
        <v>212</v>
      </c>
      <c r="B2" s="30" t="s">
        <v>213</v>
      </c>
      <c r="C2" s="30" t="s">
        <v>214</v>
      </c>
      <c r="D2" s="30" t="s">
        <v>215</v>
      </c>
      <c r="E2" s="30" t="s">
        <v>216</v>
      </c>
      <c r="F2" s="30" t="s">
        <v>217</v>
      </c>
      <c r="G2" s="31">
        <v>32695</v>
      </c>
      <c r="I2" s="32" t="s">
        <v>218</v>
      </c>
      <c r="J2" s="33"/>
      <c r="K2" s="33"/>
      <c r="L2" s="34"/>
    </row>
    <row r="3" spans="1:12" x14ac:dyDescent="0.35">
      <c r="A3" s="35" t="s">
        <v>219</v>
      </c>
      <c r="B3" s="36" t="s">
        <v>220</v>
      </c>
      <c r="C3" s="36" t="s">
        <v>221</v>
      </c>
      <c r="D3" s="36" t="s">
        <v>222</v>
      </c>
      <c r="E3" s="36" t="s">
        <v>223</v>
      </c>
      <c r="F3" s="36" t="s">
        <v>217</v>
      </c>
      <c r="G3" s="37">
        <v>58794</v>
      </c>
      <c r="I3" s="32"/>
      <c r="J3" s="33"/>
      <c r="K3" s="33"/>
      <c r="L3" s="34"/>
    </row>
    <row r="4" spans="1:12" x14ac:dyDescent="0.35">
      <c r="A4" s="29" t="s">
        <v>224</v>
      </c>
      <c r="B4" s="30" t="s">
        <v>225</v>
      </c>
      <c r="C4" s="30" t="s">
        <v>226</v>
      </c>
      <c r="D4" s="30" t="s">
        <v>227</v>
      </c>
      <c r="E4" s="30" t="s">
        <v>228</v>
      </c>
      <c r="F4" s="30" t="s">
        <v>217</v>
      </c>
      <c r="G4" s="31">
        <v>33218</v>
      </c>
      <c r="I4" s="32"/>
      <c r="J4" s="33"/>
      <c r="K4" s="33"/>
      <c r="L4" s="34"/>
    </row>
    <row r="5" spans="1:12" x14ac:dyDescent="0.35">
      <c r="A5" s="35" t="s">
        <v>229</v>
      </c>
      <c r="B5" s="36" t="s">
        <v>230</v>
      </c>
      <c r="C5" s="36" t="s">
        <v>231</v>
      </c>
      <c r="D5" s="36" t="s">
        <v>232</v>
      </c>
      <c r="E5" s="36" t="s">
        <v>233</v>
      </c>
      <c r="F5" s="36" t="s">
        <v>217</v>
      </c>
      <c r="G5" s="37">
        <v>65329</v>
      </c>
      <c r="I5" s="32"/>
      <c r="J5" s="33"/>
      <c r="K5" s="33"/>
      <c r="L5" s="34"/>
    </row>
    <row r="6" spans="1:12" x14ac:dyDescent="0.35">
      <c r="A6" s="29" t="s">
        <v>234</v>
      </c>
      <c r="B6" s="30" t="s">
        <v>235</v>
      </c>
      <c r="C6" s="30" t="s">
        <v>236</v>
      </c>
      <c r="D6" s="30" t="s">
        <v>237</v>
      </c>
      <c r="E6" s="30" t="s">
        <v>238</v>
      </c>
      <c r="F6" s="30" t="s">
        <v>217</v>
      </c>
      <c r="G6" s="31">
        <v>70416</v>
      </c>
      <c r="I6" s="32"/>
      <c r="J6" s="33"/>
      <c r="K6" s="33"/>
      <c r="L6" s="34"/>
    </row>
    <row r="7" spans="1:12" x14ac:dyDescent="0.35">
      <c r="A7" s="35" t="s">
        <v>239</v>
      </c>
      <c r="B7" s="36" t="s">
        <v>240</v>
      </c>
      <c r="C7" s="36" t="s">
        <v>241</v>
      </c>
      <c r="D7" s="36" t="s">
        <v>242</v>
      </c>
      <c r="E7" s="36" t="s">
        <v>243</v>
      </c>
      <c r="F7" s="36" t="s">
        <v>217</v>
      </c>
      <c r="G7" s="37">
        <v>38863</v>
      </c>
      <c r="I7" s="32"/>
      <c r="J7" s="33"/>
      <c r="K7" s="33"/>
      <c r="L7" s="34"/>
    </row>
    <row r="8" spans="1:12" x14ac:dyDescent="0.35">
      <c r="A8" s="29" t="s">
        <v>244</v>
      </c>
      <c r="B8" s="30" t="s">
        <v>245</v>
      </c>
      <c r="C8" s="30" t="s">
        <v>246</v>
      </c>
      <c r="D8" s="30" t="s">
        <v>247</v>
      </c>
      <c r="E8" s="30" t="s">
        <v>248</v>
      </c>
      <c r="F8" s="30" t="s">
        <v>217</v>
      </c>
      <c r="G8" s="31">
        <v>31913</v>
      </c>
      <c r="I8" s="32"/>
      <c r="J8" s="33"/>
      <c r="K8" s="33"/>
      <c r="L8" s="34"/>
    </row>
    <row r="9" spans="1:12" x14ac:dyDescent="0.35">
      <c r="A9" s="35" t="s">
        <v>249</v>
      </c>
      <c r="B9" s="36" t="s">
        <v>250</v>
      </c>
      <c r="C9" s="36" t="s">
        <v>251</v>
      </c>
      <c r="D9" s="36" t="s">
        <v>252</v>
      </c>
      <c r="E9" s="36" t="s">
        <v>253</v>
      </c>
      <c r="F9" s="36" t="s">
        <v>217</v>
      </c>
      <c r="G9" s="37">
        <v>61951</v>
      </c>
      <c r="I9" s="32"/>
      <c r="J9" s="33"/>
      <c r="K9" s="33"/>
      <c r="L9" s="34"/>
    </row>
    <row r="10" spans="1:12" x14ac:dyDescent="0.35">
      <c r="A10" s="29" t="s">
        <v>254</v>
      </c>
      <c r="B10" s="30" t="s">
        <v>255</v>
      </c>
      <c r="C10" s="30" t="s">
        <v>256</v>
      </c>
      <c r="D10" s="30" t="s">
        <v>257</v>
      </c>
      <c r="E10" s="30" t="s">
        <v>258</v>
      </c>
      <c r="F10" s="30" t="s">
        <v>217</v>
      </c>
      <c r="G10" s="31">
        <v>48167</v>
      </c>
      <c r="I10" s="32"/>
      <c r="J10" s="33"/>
      <c r="K10" s="33"/>
      <c r="L10" s="34"/>
    </row>
    <row r="11" spans="1:12" x14ac:dyDescent="0.35">
      <c r="A11" s="35" t="s">
        <v>259</v>
      </c>
      <c r="B11" s="36" t="s">
        <v>260</v>
      </c>
      <c r="C11" s="36" t="s">
        <v>261</v>
      </c>
      <c r="D11" s="36" t="s">
        <v>262</v>
      </c>
      <c r="E11" s="36" t="s">
        <v>263</v>
      </c>
      <c r="F11" s="36" t="s">
        <v>217</v>
      </c>
      <c r="G11" s="37">
        <v>59523</v>
      </c>
      <c r="I11" s="32"/>
      <c r="J11" s="33"/>
      <c r="K11" s="33"/>
      <c r="L11" s="34"/>
    </row>
    <row r="12" spans="1:12" x14ac:dyDescent="0.35">
      <c r="A12" s="29" t="s">
        <v>264</v>
      </c>
      <c r="B12" s="30" t="s">
        <v>265</v>
      </c>
      <c r="C12" s="30" t="s">
        <v>266</v>
      </c>
      <c r="D12" s="30" t="s">
        <v>267</v>
      </c>
      <c r="E12" s="30" t="s">
        <v>268</v>
      </c>
      <c r="F12" s="30" t="s">
        <v>217</v>
      </c>
      <c r="G12" s="31">
        <v>30823</v>
      </c>
      <c r="I12" s="32"/>
      <c r="J12" s="33"/>
      <c r="K12" s="33"/>
      <c r="L12" s="34"/>
    </row>
    <row r="13" spans="1:12" x14ac:dyDescent="0.35">
      <c r="A13" s="35" t="s">
        <v>269</v>
      </c>
      <c r="B13" s="36" t="s">
        <v>270</v>
      </c>
      <c r="C13" s="36" t="s">
        <v>271</v>
      </c>
      <c r="D13" s="36" t="s">
        <v>272</v>
      </c>
      <c r="E13" s="36" t="s">
        <v>273</v>
      </c>
      <c r="F13" s="36" t="s">
        <v>217</v>
      </c>
      <c r="G13" s="37">
        <v>49378</v>
      </c>
      <c r="I13" s="32"/>
      <c r="J13" s="33"/>
      <c r="K13" s="33"/>
      <c r="L13" s="34"/>
    </row>
    <row r="14" spans="1:12" x14ac:dyDescent="0.35">
      <c r="A14" s="29" t="s">
        <v>274</v>
      </c>
      <c r="B14" s="30" t="s">
        <v>275</v>
      </c>
      <c r="C14" s="30" t="s">
        <v>276</v>
      </c>
      <c r="D14" s="30" t="s">
        <v>277</v>
      </c>
      <c r="E14" s="30" t="s">
        <v>278</v>
      </c>
      <c r="F14" s="30" t="s">
        <v>217</v>
      </c>
      <c r="G14" s="31">
        <v>57405</v>
      </c>
      <c r="I14" s="38"/>
      <c r="J14" s="39"/>
      <c r="K14" s="39"/>
      <c r="L14" s="40"/>
    </row>
    <row r="15" spans="1:12" x14ac:dyDescent="0.35">
      <c r="A15" s="35" t="s">
        <v>279</v>
      </c>
      <c r="B15" s="36" t="s">
        <v>280</v>
      </c>
      <c r="C15" s="36" t="s">
        <v>281</v>
      </c>
      <c r="D15" s="36" t="s">
        <v>282</v>
      </c>
      <c r="E15" s="36" t="s">
        <v>283</v>
      </c>
      <c r="F15" s="36" t="s">
        <v>217</v>
      </c>
      <c r="G15" s="37">
        <v>21919</v>
      </c>
    </row>
    <row r="16" spans="1:12" x14ac:dyDescent="0.35">
      <c r="A16" s="29" t="s">
        <v>284</v>
      </c>
      <c r="B16" s="30" t="s">
        <v>285</v>
      </c>
      <c r="C16" s="30" t="s">
        <v>286</v>
      </c>
      <c r="D16" s="30" t="s">
        <v>287</v>
      </c>
      <c r="E16" s="30" t="s">
        <v>288</v>
      </c>
      <c r="F16" s="30" t="s">
        <v>217</v>
      </c>
      <c r="G16" s="31">
        <v>47966</v>
      </c>
    </row>
    <row r="17" spans="1:7" x14ac:dyDescent="0.35">
      <c r="A17" s="35" t="s">
        <v>289</v>
      </c>
      <c r="B17" s="36" t="s">
        <v>290</v>
      </c>
      <c r="C17" s="36" t="s">
        <v>291</v>
      </c>
      <c r="D17" s="36" t="s">
        <v>292</v>
      </c>
      <c r="E17" s="36" t="s">
        <v>293</v>
      </c>
      <c r="F17" s="36" t="s">
        <v>217</v>
      </c>
      <c r="G17" s="37">
        <v>30182</v>
      </c>
    </row>
    <row r="18" spans="1:7" x14ac:dyDescent="0.35">
      <c r="A18" s="29" t="s">
        <v>294</v>
      </c>
      <c r="B18" s="30" t="s">
        <v>295</v>
      </c>
      <c r="C18" s="30" t="s">
        <v>296</v>
      </c>
      <c r="D18" s="30" t="s">
        <v>297</v>
      </c>
      <c r="E18" s="30" t="s">
        <v>298</v>
      </c>
      <c r="F18" s="30" t="s">
        <v>217</v>
      </c>
      <c r="G18" s="31">
        <v>29075</v>
      </c>
    </row>
    <row r="19" spans="1:7" x14ac:dyDescent="0.35">
      <c r="A19" s="35" t="s">
        <v>299</v>
      </c>
      <c r="B19" s="36" t="s">
        <v>300</v>
      </c>
      <c r="C19" s="36" t="s">
        <v>301</v>
      </c>
      <c r="D19" s="36" t="s">
        <v>302</v>
      </c>
      <c r="E19" s="36" t="s">
        <v>303</v>
      </c>
      <c r="F19" s="36" t="s">
        <v>217</v>
      </c>
      <c r="G19" s="37">
        <v>70947</v>
      </c>
    </row>
    <row r="20" spans="1:7" x14ac:dyDescent="0.35">
      <c r="A20" s="29" t="s">
        <v>304</v>
      </c>
      <c r="B20" s="30" t="s">
        <v>305</v>
      </c>
      <c r="C20" s="30" t="s">
        <v>306</v>
      </c>
      <c r="D20" s="30" t="s">
        <v>307</v>
      </c>
      <c r="E20" s="30" t="s">
        <v>308</v>
      </c>
      <c r="F20" s="30" t="s">
        <v>217</v>
      </c>
      <c r="G20" s="31">
        <v>25409</v>
      </c>
    </row>
    <row r="21" spans="1:7" x14ac:dyDescent="0.35">
      <c r="A21" s="35" t="s">
        <v>309</v>
      </c>
      <c r="B21" s="36" t="s">
        <v>310</v>
      </c>
      <c r="C21" s="36" t="s">
        <v>311</v>
      </c>
      <c r="D21" s="36" t="s">
        <v>312</v>
      </c>
      <c r="E21" s="36" t="s">
        <v>313</v>
      </c>
      <c r="F21" s="36" t="s">
        <v>217</v>
      </c>
      <c r="G21" s="37">
        <v>21952</v>
      </c>
    </row>
    <row r="22" spans="1:7" x14ac:dyDescent="0.35">
      <c r="A22" s="29" t="s">
        <v>314</v>
      </c>
      <c r="B22" s="30" t="s">
        <v>315</v>
      </c>
      <c r="C22" s="30" t="s">
        <v>316</v>
      </c>
      <c r="D22" s="30" t="s">
        <v>317</v>
      </c>
      <c r="E22" s="30" t="s">
        <v>318</v>
      </c>
      <c r="F22" s="30" t="s">
        <v>217</v>
      </c>
      <c r="G22" s="31">
        <v>58355</v>
      </c>
    </row>
    <row r="23" spans="1:7" x14ac:dyDescent="0.35">
      <c r="A23" s="35" t="s">
        <v>319</v>
      </c>
      <c r="B23" s="36" t="s">
        <v>320</v>
      </c>
      <c r="C23" s="36" t="s">
        <v>321</v>
      </c>
      <c r="D23" s="36" t="s">
        <v>322</v>
      </c>
      <c r="E23" s="36" t="s">
        <v>323</v>
      </c>
      <c r="F23" s="36" t="s">
        <v>217</v>
      </c>
      <c r="G23" s="37">
        <v>36585</v>
      </c>
    </row>
    <row r="24" spans="1:7" x14ac:dyDescent="0.35">
      <c r="A24" s="29" t="s">
        <v>324</v>
      </c>
      <c r="B24" s="30" t="s">
        <v>325</v>
      </c>
      <c r="C24" s="30" t="s">
        <v>326</v>
      </c>
      <c r="D24" s="30" t="s">
        <v>327</v>
      </c>
      <c r="E24" s="30" t="s">
        <v>328</v>
      </c>
      <c r="F24" s="30" t="s">
        <v>217</v>
      </c>
      <c r="G24" s="31">
        <v>58384</v>
      </c>
    </row>
    <row r="25" spans="1:7" x14ac:dyDescent="0.35">
      <c r="A25" s="35" t="s">
        <v>329</v>
      </c>
      <c r="B25" s="36" t="s">
        <v>330</v>
      </c>
      <c r="C25" s="36" t="s">
        <v>331</v>
      </c>
      <c r="D25" s="36" t="s">
        <v>332</v>
      </c>
      <c r="E25" s="36" t="s">
        <v>333</v>
      </c>
      <c r="F25" s="36" t="s">
        <v>217</v>
      </c>
      <c r="G25" s="37">
        <v>58178</v>
      </c>
    </row>
    <row r="26" spans="1:7" x14ac:dyDescent="0.35">
      <c r="A26" s="29" t="s">
        <v>334</v>
      </c>
      <c r="B26" s="30" t="s">
        <v>335</v>
      </c>
      <c r="C26" s="30" t="s">
        <v>336</v>
      </c>
      <c r="D26" s="30" t="s">
        <v>337</v>
      </c>
      <c r="E26" s="30" t="s">
        <v>338</v>
      </c>
      <c r="F26" s="30" t="s">
        <v>217</v>
      </c>
      <c r="G26" s="31">
        <v>51584</v>
      </c>
    </row>
    <row r="27" spans="1:7" x14ac:dyDescent="0.35">
      <c r="A27" s="35" t="s">
        <v>339</v>
      </c>
      <c r="B27" s="36" t="s">
        <v>340</v>
      </c>
      <c r="C27" s="36" t="s">
        <v>341</v>
      </c>
      <c r="D27" s="36" t="s">
        <v>342</v>
      </c>
      <c r="E27" s="36" t="s">
        <v>343</v>
      </c>
      <c r="F27" s="36" t="s">
        <v>217</v>
      </c>
      <c r="G27" s="37">
        <v>20349</v>
      </c>
    </row>
    <row r="28" spans="1:7" x14ac:dyDescent="0.35">
      <c r="A28" s="29" t="s">
        <v>344</v>
      </c>
      <c r="B28" s="30" t="s">
        <v>345</v>
      </c>
      <c r="C28" s="30" t="s">
        <v>346</v>
      </c>
      <c r="D28" s="30" t="s">
        <v>347</v>
      </c>
      <c r="E28" s="30" t="s">
        <v>348</v>
      </c>
      <c r="F28" s="30" t="s">
        <v>217</v>
      </c>
      <c r="G28" s="31">
        <v>36285</v>
      </c>
    </row>
    <row r="29" spans="1:7" x14ac:dyDescent="0.35">
      <c r="A29" s="35" t="s">
        <v>349</v>
      </c>
      <c r="B29" s="36" t="s">
        <v>350</v>
      </c>
      <c r="C29" s="36" t="s">
        <v>351</v>
      </c>
      <c r="D29" s="36" t="s">
        <v>352</v>
      </c>
      <c r="E29" s="36" t="s">
        <v>353</v>
      </c>
      <c r="F29" s="36" t="s">
        <v>217</v>
      </c>
      <c r="G29" s="37">
        <v>72245</v>
      </c>
    </row>
    <row r="30" spans="1:7" x14ac:dyDescent="0.35">
      <c r="A30" s="29" t="s">
        <v>354</v>
      </c>
      <c r="B30" s="30" t="s">
        <v>355</v>
      </c>
      <c r="C30" s="30" t="s">
        <v>356</v>
      </c>
      <c r="D30" s="30" t="s">
        <v>357</v>
      </c>
      <c r="E30" s="30" t="s">
        <v>358</v>
      </c>
      <c r="F30" s="30" t="s">
        <v>217</v>
      </c>
      <c r="G30" s="31">
        <v>45284</v>
      </c>
    </row>
    <row r="31" spans="1:7" x14ac:dyDescent="0.35">
      <c r="A31" s="35" t="s">
        <v>359</v>
      </c>
      <c r="B31" s="36" t="s">
        <v>360</v>
      </c>
      <c r="C31" s="36" t="s">
        <v>361</v>
      </c>
      <c r="D31" s="36" t="s">
        <v>362</v>
      </c>
      <c r="E31" s="36" t="s">
        <v>363</v>
      </c>
      <c r="F31" s="36" t="s">
        <v>217</v>
      </c>
      <c r="G31" s="37">
        <v>32789</v>
      </c>
    </row>
    <row r="32" spans="1:7" x14ac:dyDescent="0.35">
      <c r="A32" s="29" t="s">
        <v>364</v>
      </c>
      <c r="B32" s="30" t="s">
        <v>365</v>
      </c>
      <c r="C32" s="30" t="s">
        <v>366</v>
      </c>
      <c r="D32" s="30" t="s">
        <v>367</v>
      </c>
      <c r="E32" s="30" t="s">
        <v>368</v>
      </c>
      <c r="F32" s="30" t="s">
        <v>217</v>
      </c>
      <c r="G32" s="31">
        <v>25672</v>
      </c>
    </row>
    <row r="33" spans="1:7" x14ac:dyDescent="0.35">
      <c r="A33" s="35" t="s">
        <v>369</v>
      </c>
      <c r="B33" s="36" t="s">
        <v>370</v>
      </c>
      <c r="C33" s="36" t="s">
        <v>371</v>
      </c>
      <c r="D33" s="36" t="s">
        <v>372</v>
      </c>
      <c r="E33" s="36" t="s">
        <v>373</v>
      </c>
      <c r="F33" s="36" t="s">
        <v>217</v>
      </c>
      <c r="G33" s="37">
        <v>70901</v>
      </c>
    </row>
    <row r="34" spans="1:7" x14ac:dyDescent="0.35">
      <c r="A34" s="29" t="s">
        <v>374</v>
      </c>
      <c r="B34" s="30" t="s">
        <v>375</v>
      </c>
      <c r="C34" s="30" t="s">
        <v>376</v>
      </c>
      <c r="D34" s="30" t="s">
        <v>377</v>
      </c>
      <c r="E34" s="30" t="s">
        <v>378</v>
      </c>
      <c r="F34" s="30" t="s">
        <v>217</v>
      </c>
      <c r="G34" s="31">
        <v>53070</v>
      </c>
    </row>
    <row r="35" spans="1:7" x14ac:dyDescent="0.35">
      <c r="A35" s="35" t="s">
        <v>379</v>
      </c>
      <c r="B35" s="36" t="s">
        <v>380</v>
      </c>
      <c r="C35" s="36" t="s">
        <v>381</v>
      </c>
      <c r="D35" s="36" t="s">
        <v>382</v>
      </c>
      <c r="E35" s="36" t="s">
        <v>383</v>
      </c>
      <c r="F35" s="36" t="s">
        <v>217</v>
      </c>
      <c r="G35" s="37">
        <v>67267</v>
      </c>
    </row>
    <row r="36" spans="1:7" x14ac:dyDescent="0.35">
      <c r="A36" s="29" t="s">
        <v>384</v>
      </c>
      <c r="B36" s="30" t="s">
        <v>385</v>
      </c>
      <c r="C36" s="30" t="s">
        <v>386</v>
      </c>
      <c r="D36" s="30" t="s">
        <v>387</v>
      </c>
      <c r="E36" s="30" t="s">
        <v>388</v>
      </c>
      <c r="F36" s="30" t="s">
        <v>217</v>
      </c>
      <c r="G36" s="31">
        <v>55255</v>
      </c>
    </row>
    <row r="37" spans="1:7" x14ac:dyDescent="0.35">
      <c r="A37" s="35" t="s">
        <v>389</v>
      </c>
      <c r="B37" s="36" t="s">
        <v>390</v>
      </c>
      <c r="C37" s="36" t="s">
        <v>391</v>
      </c>
      <c r="D37" s="36" t="s">
        <v>392</v>
      </c>
      <c r="E37" s="36" t="s">
        <v>393</v>
      </c>
      <c r="F37" s="36" t="s">
        <v>217</v>
      </c>
      <c r="G37" s="37">
        <v>53274</v>
      </c>
    </row>
    <row r="38" spans="1:7" x14ac:dyDescent="0.35">
      <c r="A38" s="29" t="s">
        <v>394</v>
      </c>
      <c r="B38" s="30" t="s">
        <v>395</v>
      </c>
      <c r="C38" s="30" t="s">
        <v>396</v>
      </c>
      <c r="D38" s="30" t="s">
        <v>397</v>
      </c>
      <c r="E38" s="30" t="s">
        <v>398</v>
      </c>
      <c r="F38" s="30" t="s">
        <v>217</v>
      </c>
      <c r="G38" s="31">
        <v>71706</v>
      </c>
    </row>
    <row r="39" spans="1:7" x14ac:dyDescent="0.35">
      <c r="A39" s="35" t="s">
        <v>399</v>
      </c>
      <c r="B39" s="36" t="s">
        <v>265</v>
      </c>
      <c r="C39" s="36" t="s">
        <v>400</v>
      </c>
      <c r="D39" s="36" t="s">
        <v>401</v>
      </c>
      <c r="E39" s="36" t="s">
        <v>402</v>
      </c>
      <c r="F39" s="36" t="s">
        <v>217</v>
      </c>
      <c r="G39" s="37">
        <v>61965</v>
      </c>
    </row>
    <row r="40" spans="1:7" x14ac:dyDescent="0.35">
      <c r="A40" s="29" t="s">
        <v>403</v>
      </c>
      <c r="B40" s="30" t="s">
        <v>404</v>
      </c>
      <c r="C40" s="30" t="s">
        <v>405</v>
      </c>
      <c r="D40" s="30" t="s">
        <v>406</v>
      </c>
      <c r="E40" s="30" t="s">
        <v>407</v>
      </c>
      <c r="F40" s="30" t="s">
        <v>217</v>
      </c>
      <c r="G40" s="31">
        <v>70129</v>
      </c>
    </row>
    <row r="41" spans="1:7" x14ac:dyDescent="0.35">
      <c r="A41" s="35" t="s">
        <v>408</v>
      </c>
      <c r="B41" s="36" t="s">
        <v>409</v>
      </c>
      <c r="C41" s="36" t="s">
        <v>410</v>
      </c>
      <c r="D41" s="36" t="s">
        <v>411</v>
      </c>
      <c r="E41" s="36" t="s">
        <v>412</v>
      </c>
      <c r="F41" s="36" t="s">
        <v>217</v>
      </c>
      <c r="G41" s="37">
        <v>57250</v>
      </c>
    </row>
    <row r="42" spans="1:7" x14ac:dyDescent="0.35">
      <c r="A42" s="29" t="s">
        <v>413</v>
      </c>
      <c r="B42" s="30" t="s">
        <v>414</v>
      </c>
      <c r="C42" s="30" t="s">
        <v>415</v>
      </c>
      <c r="D42" s="30" t="s">
        <v>416</v>
      </c>
      <c r="E42" s="30" t="s">
        <v>417</v>
      </c>
      <c r="F42" s="30" t="s">
        <v>217</v>
      </c>
      <c r="G42" s="31">
        <v>72714</v>
      </c>
    </row>
    <row r="43" spans="1:7" x14ac:dyDescent="0.35">
      <c r="A43" s="35" t="s">
        <v>418</v>
      </c>
      <c r="B43" s="36" t="s">
        <v>419</v>
      </c>
      <c r="C43" s="36" t="s">
        <v>420</v>
      </c>
      <c r="D43" s="36" t="s">
        <v>421</v>
      </c>
      <c r="E43" s="36" t="s">
        <v>422</v>
      </c>
      <c r="F43" s="36" t="s">
        <v>217</v>
      </c>
      <c r="G43" s="37">
        <v>59762</v>
      </c>
    </row>
    <row r="44" spans="1:7" x14ac:dyDescent="0.35">
      <c r="A44" s="29" t="s">
        <v>423</v>
      </c>
      <c r="B44" s="30" t="s">
        <v>424</v>
      </c>
      <c r="C44" s="30" t="s">
        <v>425</v>
      </c>
      <c r="D44" s="30" t="s">
        <v>426</v>
      </c>
      <c r="E44" s="30" t="s">
        <v>427</v>
      </c>
      <c r="F44" s="30" t="s">
        <v>217</v>
      </c>
      <c r="G44" s="31">
        <v>23630</v>
      </c>
    </row>
    <row r="45" spans="1:7" x14ac:dyDescent="0.35">
      <c r="A45" s="35" t="s">
        <v>428</v>
      </c>
      <c r="B45" s="36" t="s">
        <v>429</v>
      </c>
      <c r="C45" s="36" t="s">
        <v>430</v>
      </c>
      <c r="D45" s="36" t="s">
        <v>431</v>
      </c>
      <c r="E45" s="36" t="s">
        <v>432</v>
      </c>
      <c r="F45" s="36" t="s">
        <v>217</v>
      </c>
      <c r="G45" s="37">
        <v>47587</v>
      </c>
    </row>
    <row r="46" spans="1:7" x14ac:dyDescent="0.35">
      <c r="A46" s="29" t="s">
        <v>269</v>
      </c>
      <c r="B46" s="30" t="s">
        <v>433</v>
      </c>
      <c r="C46" s="30" t="s">
        <v>434</v>
      </c>
      <c r="D46" s="30" t="s">
        <v>435</v>
      </c>
      <c r="E46" s="30" t="s">
        <v>436</v>
      </c>
      <c r="F46" s="30" t="s">
        <v>217</v>
      </c>
      <c r="G46" s="31">
        <v>27598</v>
      </c>
    </row>
    <row r="47" spans="1:7" x14ac:dyDescent="0.35">
      <c r="A47" s="35" t="s">
        <v>437</v>
      </c>
      <c r="B47" s="36" t="s">
        <v>438</v>
      </c>
      <c r="C47" s="36" t="s">
        <v>439</v>
      </c>
      <c r="D47" s="36" t="s">
        <v>440</v>
      </c>
      <c r="E47" s="36" t="s">
        <v>441</v>
      </c>
      <c r="F47" s="36" t="s">
        <v>217</v>
      </c>
      <c r="G47" s="37">
        <v>30963</v>
      </c>
    </row>
    <row r="48" spans="1:7" x14ac:dyDescent="0.35">
      <c r="A48" s="29" t="s">
        <v>442</v>
      </c>
      <c r="B48" s="30" t="s">
        <v>285</v>
      </c>
      <c r="C48" s="30" t="s">
        <v>443</v>
      </c>
      <c r="D48" s="30" t="s">
        <v>444</v>
      </c>
      <c r="E48" s="30" t="s">
        <v>445</v>
      </c>
      <c r="F48" s="30" t="s">
        <v>217</v>
      </c>
      <c r="G48" s="31">
        <v>27119</v>
      </c>
    </row>
    <row r="49" spans="1:7" x14ac:dyDescent="0.35">
      <c r="A49" s="35" t="s">
        <v>244</v>
      </c>
      <c r="B49" s="36" t="s">
        <v>446</v>
      </c>
      <c r="C49" s="36" t="s">
        <v>447</v>
      </c>
      <c r="D49" s="36" t="s">
        <v>448</v>
      </c>
      <c r="E49" s="36" t="s">
        <v>449</v>
      </c>
      <c r="F49" s="36" t="s">
        <v>217</v>
      </c>
      <c r="G49" s="37">
        <v>26351</v>
      </c>
    </row>
    <row r="50" spans="1:7" x14ac:dyDescent="0.35">
      <c r="A50" s="29" t="s">
        <v>450</v>
      </c>
      <c r="B50" s="30" t="s">
        <v>451</v>
      </c>
      <c r="C50" s="30" t="s">
        <v>452</v>
      </c>
      <c r="D50" s="30" t="s">
        <v>453</v>
      </c>
      <c r="E50" s="30" t="s">
        <v>454</v>
      </c>
      <c r="F50" s="30" t="s">
        <v>217</v>
      </c>
      <c r="G50" s="31">
        <v>41316</v>
      </c>
    </row>
    <row r="51" spans="1:7" x14ac:dyDescent="0.35">
      <c r="A51" s="35" t="s">
        <v>455</v>
      </c>
      <c r="B51" s="36" t="s">
        <v>456</v>
      </c>
      <c r="C51" s="36" t="s">
        <v>457</v>
      </c>
      <c r="D51" s="36" t="s">
        <v>458</v>
      </c>
      <c r="E51" s="36" t="s">
        <v>459</v>
      </c>
      <c r="F51" s="36" t="s">
        <v>217</v>
      </c>
      <c r="G51" s="37">
        <v>25299</v>
      </c>
    </row>
    <row r="52" spans="1:7" x14ac:dyDescent="0.35">
      <c r="A52" s="29" t="s">
        <v>455</v>
      </c>
      <c r="B52" s="30" t="s">
        <v>370</v>
      </c>
      <c r="C52" s="30" t="s">
        <v>460</v>
      </c>
      <c r="D52" s="30" t="s">
        <v>461</v>
      </c>
      <c r="E52" s="30" t="s">
        <v>462</v>
      </c>
      <c r="F52" s="30" t="s">
        <v>217</v>
      </c>
      <c r="G52" s="31">
        <v>72601</v>
      </c>
    </row>
    <row r="53" spans="1:7" x14ac:dyDescent="0.35">
      <c r="A53" s="35" t="s">
        <v>463</v>
      </c>
      <c r="B53" s="36" t="s">
        <v>464</v>
      </c>
      <c r="C53" s="36" t="s">
        <v>465</v>
      </c>
      <c r="D53" s="36" t="s">
        <v>466</v>
      </c>
      <c r="E53" s="36" t="s">
        <v>467</v>
      </c>
      <c r="F53" s="36" t="s">
        <v>217</v>
      </c>
      <c r="G53" s="37">
        <v>26764</v>
      </c>
    </row>
    <row r="54" spans="1:7" x14ac:dyDescent="0.35">
      <c r="A54" s="29" t="s">
        <v>468</v>
      </c>
      <c r="B54" s="30" t="s">
        <v>469</v>
      </c>
      <c r="C54" s="30" t="s">
        <v>470</v>
      </c>
      <c r="D54" s="30" t="s">
        <v>471</v>
      </c>
      <c r="E54" s="30" t="s">
        <v>472</v>
      </c>
      <c r="F54" s="30" t="s">
        <v>217</v>
      </c>
      <c r="G54" s="31">
        <v>52145</v>
      </c>
    </row>
    <row r="55" spans="1:7" x14ac:dyDescent="0.35">
      <c r="A55" s="35" t="s">
        <v>473</v>
      </c>
      <c r="B55" s="36" t="s">
        <v>474</v>
      </c>
      <c r="C55" s="36" t="s">
        <v>475</v>
      </c>
      <c r="D55" s="36" t="s">
        <v>476</v>
      </c>
      <c r="E55" s="36" t="s">
        <v>477</v>
      </c>
      <c r="F55" s="36" t="s">
        <v>217</v>
      </c>
      <c r="G55" s="37">
        <v>51834</v>
      </c>
    </row>
    <row r="56" spans="1:7" x14ac:dyDescent="0.35">
      <c r="A56" s="29" t="s">
        <v>478</v>
      </c>
      <c r="B56" s="30" t="s">
        <v>479</v>
      </c>
      <c r="C56" s="30" t="s">
        <v>480</v>
      </c>
      <c r="D56" s="30" t="s">
        <v>481</v>
      </c>
      <c r="E56" s="30" t="s">
        <v>482</v>
      </c>
      <c r="F56" s="30" t="s">
        <v>217</v>
      </c>
      <c r="G56" s="31">
        <v>62001</v>
      </c>
    </row>
    <row r="57" spans="1:7" x14ac:dyDescent="0.35">
      <c r="A57" s="35" t="s">
        <v>483</v>
      </c>
      <c r="B57" s="36" t="s">
        <v>484</v>
      </c>
      <c r="C57" s="36" t="s">
        <v>485</v>
      </c>
      <c r="D57" s="36" t="s">
        <v>486</v>
      </c>
      <c r="E57" s="36" t="s">
        <v>487</v>
      </c>
      <c r="F57" s="36" t="s">
        <v>217</v>
      </c>
      <c r="G57" s="37">
        <v>58180</v>
      </c>
    </row>
    <row r="58" spans="1:7" x14ac:dyDescent="0.35">
      <c r="A58" s="29" t="s">
        <v>488</v>
      </c>
      <c r="B58" s="30" t="s">
        <v>489</v>
      </c>
      <c r="C58" s="30" t="s">
        <v>490</v>
      </c>
      <c r="D58" s="30" t="s">
        <v>491</v>
      </c>
      <c r="E58" s="30" t="s">
        <v>492</v>
      </c>
      <c r="F58" s="30" t="s">
        <v>217</v>
      </c>
      <c r="G58" s="31">
        <v>48016</v>
      </c>
    </row>
    <row r="59" spans="1:7" x14ac:dyDescent="0.35">
      <c r="A59" s="35" t="s">
        <v>493</v>
      </c>
      <c r="B59" s="36" t="s">
        <v>494</v>
      </c>
      <c r="C59" s="36" t="s">
        <v>495</v>
      </c>
      <c r="D59" s="36" t="s">
        <v>496</v>
      </c>
      <c r="E59" s="36" t="s">
        <v>497</v>
      </c>
      <c r="F59" s="36" t="s">
        <v>217</v>
      </c>
      <c r="G59" s="37">
        <v>60538</v>
      </c>
    </row>
    <row r="60" spans="1:7" x14ac:dyDescent="0.35">
      <c r="A60" s="29" t="s">
        <v>498</v>
      </c>
      <c r="B60" s="30" t="s">
        <v>499</v>
      </c>
      <c r="C60" s="30" t="s">
        <v>500</v>
      </c>
      <c r="D60" s="30" t="s">
        <v>501</v>
      </c>
      <c r="E60" s="30" t="s">
        <v>502</v>
      </c>
      <c r="F60" s="30" t="s">
        <v>217</v>
      </c>
      <c r="G60" s="31">
        <v>48365</v>
      </c>
    </row>
    <row r="61" spans="1:7" x14ac:dyDescent="0.35">
      <c r="A61" s="35" t="s">
        <v>503</v>
      </c>
      <c r="B61" s="36" t="s">
        <v>504</v>
      </c>
      <c r="C61" s="36" t="s">
        <v>505</v>
      </c>
      <c r="D61" s="36" t="s">
        <v>506</v>
      </c>
      <c r="E61" s="36" t="s">
        <v>507</v>
      </c>
      <c r="F61" s="36" t="s">
        <v>217</v>
      </c>
      <c r="G61" s="37">
        <v>36189</v>
      </c>
    </row>
    <row r="62" spans="1:7" x14ac:dyDescent="0.35">
      <c r="A62" s="29" t="s">
        <v>508</v>
      </c>
      <c r="B62" s="30" t="s">
        <v>509</v>
      </c>
      <c r="C62" s="30" t="s">
        <v>510</v>
      </c>
      <c r="D62" s="30" t="s">
        <v>511</v>
      </c>
      <c r="E62" s="30" t="s">
        <v>512</v>
      </c>
      <c r="F62" s="30" t="s">
        <v>217</v>
      </c>
      <c r="G62" s="31">
        <v>63973</v>
      </c>
    </row>
    <row r="63" spans="1:7" x14ac:dyDescent="0.35">
      <c r="A63" s="35" t="s">
        <v>513</v>
      </c>
      <c r="B63" s="36" t="s">
        <v>514</v>
      </c>
      <c r="C63" s="36" t="s">
        <v>515</v>
      </c>
      <c r="D63" s="36" t="s">
        <v>516</v>
      </c>
      <c r="E63" s="36" t="s">
        <v>517</v>
      </c>
      <c r="F63" s="36" t="s">
        <v>217</v>
      </c>
      <c r="G63" s="37">
        <v>27404</v>
      </c>
    </row>
    <row r="64" spans="1:7" x14ac:dyDescent="0.35">
      <c r="A64" s="29" t="s">
        <v>518</v>
      </c>
      <c r="B64" s="30" t="s">
        <v>225</v>
      </c>
      <c r="C64" s="30" t="s">
        <v>519</v>
      </c>
      <c r="D64" s="30" t="s">
        <v>520</v>
      </c>
      <c r="E64" s="30" t="s">
        <v>521</v>
      </c>
      <c r="F64" s="30" t="s">
        <v>217</v>
      </c>
      <c r="G64" s="31">
        <v>73287</v>
      </c>
    </row>
    <row r="65" spans="1:7" x14ac:dyDescent="0.35">
      <c r="A65" s="35" t="s">
        <v>522</v>
      </c>
      <c r="B65" s="36" t="s">
        <v>523</v>
      </c>
      <c r="C65" s="36" t="s">
        <v>524</v>
      </c>
      <c r="D65" s="36" t="s">
        <v>525</v>
      </c>
      <c r="E65" s="36" t="s">
        <v>526</v>
      </c>
      <c r="F65" s="36" t="s">
        <v>217</v>
      </c>
      <c r="G65" s="37">
        <v>24261</v>
      </c>
    </row>
    <row r="66" spans="1:7" x14ac:dyDescent="0.35">
      <c r="A66" s="29" t="s">
        <v>527</v>
      </c>
      <c r="B66" s="30" t="s">
        <v>528</v>
      </c>
      <c r="C66" s="30" t="s">
        <v>529</v>
      </c>
      <c r="D66" s="30" t="s">
        <v>530</v>
      </c>
      <c r="E66" s="30" t="s">
        <v>531</v>
      </c>
      <c r="F66" s="30" t="s">
        <v>217</v>
      </c>
      <c r="G66" s="31">
        <v>28247</v>
      </c>
    </row>
    <row r="67" spans="1:7" x14ac:dyDescent="0.35">
      <c r="A67" s="35" t="s">
        <v>532</v>
      </c>
      <c r="B67" s="36" t="s">
        <v>533</v>
      </c>
      <c r="C67" s="36" t="s">
        <v>534</v>
      </c>
      <c r="D67" s="36" t="s">
        <v>535</v>
      </c>
      <c r="E67" s="36" t="s">
        <v>536</v>
      </c>
      <c r="F67" s="36" t="s">
        <v>217</v>
      </c>
      <c r="G67" s="37">
        <v>21166</v>
      </c>
    </row>
    <row r="68" spans="1:7" x14ac:dyDescent="0.35">
      <c r="A68" s="29" t="s">
        <v>537</v>
      </c>
      <c r="B68" s="30" t="s">
        <v>538</v>
      </c>
      <c r="C68" s="30" t="s">
        <v>539</v>
      </c>
      <c r="D68" s="30" t="s">
        <v>540</v>
      </c>
      <c r="E68" s="30" t="s">
        <v>541</v>
      </c>
      <c r="F68" s="30" t="s">
        <v>217</v>
      </c>
      <c r="G68" s="31">
        <v>43404</v>
      </c>
    </row>
    <row r="69" spans="1:7" x14ac:dyDescent="0.35">
      <c r="A69" s="35" t="s">
        <v>542</v>
      </c>
      <c r="B69" s="36" t="s">
        <v>543</v>
      </c>
      <c r="C69" s="36" t="s">
        <v>544</v>
      </c>
      <c r="D69" s="36" t="s">
        <v>545</v>
      </c>
      <c r="E69" s="36" t="s">
        <v>546</v>
      </c>
      <c r="F69" s="36" t="s">
        <v>217</v>
      </c>
      <c r="G69" s="37">
        <v>24959</v>
      </c>
    </row>
    <row r="70" spans="1:7" x14ac:dyDescent="0.35">
      <c r="A70" s="29" t="s">
        <v>547</v>
      </c>
      <c r="B70" s="30" t="s">
        <v>548</v>
      </c>
      <c r="C70" s="30" t="s">
        <v>549</v>
      </c>
      <c r="D70" s="30" t="s">
        <v>550</v>
      </c>
      <c r="E70" s="30" t="s">
        <v>551</v>
      </c>
      <c r="F70" s="30" t="s">
        <v>217</v>
      </c>
      <c r="G70" s="31">
        <v>55149</v>
      </c>
    </row>
    <row r="71" spans="1:7" x14ac:dyDescent="0.35">
      <c r="A71" s="35" t="s">
        <v>552</v>
      </c>
      <c r="B71" s="36" t="s">
        <v>553</v>
      </c>
      <c r="C71" s="36" t="s">
        <v>554</v>
      </c>
      <c r="D71" s="36" t="s">
        <v>555</v>
      </c>
      <c r="E71" s="36" t="s">
        <v>556</v>
      </c>
      <c r="F71" s="36" t="s">
        <v>217</v>
      </c>
      <c r="G71" s="37">
        <v>36410</v>
      </c>
    </row>
    <row r="72" spans="1:7" x14ac:dyDescent="0.35">
      <c r="A72" s="29" t="s">
        <v>557</v>
      </c>
      <c r="B72" s="30" t="s">
        <v>558</v>
      </c>
      <c r="C72" s="30" t="s">
        <v>559</v>
      </c>
      <c r="D72" s="30" t="s">
        <v>560</v>
      </c>
      <c r="E72" s="30" t="s">
        <v>561</v>
      </c>
      <c r="F72" s="30" t="s">
        <v>217</v>
      </c>
      <c r="G72" s="31">
        <v>45981</v>
      </c>
    </row>
    <row r="73" spans="1:7" x14ac:dyDescent="0.35">
      <c r="A73" s="35" t="s">
        <v>562</v>
      </c>
      <c r="B73" s="36" t="s">
        <v>563</v>
      </c>
      <c r="C73" s="36" t="s">
        <v>564</v>
      </c>
      <c r="D73" s="36" t="s">
        <v>565</v>
      </c>
      <c r="E73" s="36" t="s">
        <v>566</v>
      </c>
      <c r="F73" s="36" t="s">
        <v>217</v>
      </c>
      <c r="G73" s="37">
        <v>54026</v>
      </c>
    </row>
    <row r="74" spans="1:7" x14ac:dyDescent="0.35">
      <c r="A74" s="29" t="s">
        <v>567</v>
      </c>
      <c r="B74" s="30" t="s">
        <v>568</v>
      </c>
      <c r="C74" s="30" t="s">
        <v>569</v>
      </c>
      <c r="D74" s="30" t="s">
        <v>570</v>
      </c>
      <c r="E74" s="30" t="s">
        <v>571</v>
      </c>
      <c r="F74" s="30" t="s">
        <v>217</v>
      </c>
      <c r="G74" s="31">
        <v>74686</v>
      </c>
    </row>
    <row r="75" spans="1:7" x14ac:dyDescent="0.35">
      <c r="A75" s="35" t="s">
        <v>355</v>
      </c>
      <c r="B75" s="36" t="s">
        <v>572</v>
      </c>
      <c r="C75" s="36" t="s">
        <v>573</v>
      </c>
      <c r="D75" s="36" t="s">
        <v>574</v>
      </c>
      <c r="E75" s="36" t="s">
        <v>575</v>
      </c>
      <c r="F75" s="36" t="s">
        <v>217</v>
      </c>
      <c r="G75" s="37">
        <v>50451</v>
      </c>
    </row>
    <row r="76" spans="1:7" x14ac:dyDescent="0.35">
      <c r="A76" s="29" t="s">
        <v>576</v>
      </c>
      <c r="B76" s="30" t="s">
        <v>577</v>
      </c>
      <c r="C76" s="30" t="s">
        <v>578</v>
      </c>
      <c r="D76" s="30" t="s">
        <v>579</v>
      </c>
      <c r="E76" s="30" t="s">
        <v>580</v>
      </c>
      <c r="F76" s="30" t="s">
        <v>217</v>
      </c>
      <c r="G76" s="31">
        <v>69529</v>
      </c>
    </row>
    <row r="77" spans="1:7" x14ac:dyDescent="0.35">
      <c r="A77" s="35" t="s">
        <v>581</v>
      </c>
      <c r="B77" s="36" t="s">
        <v>582</v>
      </c>
      <c r="C77" s="36" t="s">
        <v>583</v>
      </c>
      <c r="D77" s="36" t="s">
        <v>584</v>
      </c>
      <c r="E77" s="36" t="s">
        <v>585</v>
      </c>
      <c r="F77" s="36" t="s">
        <v>217</v>
      </c>
      <c r="G77" s="37">
        <v>53286</v>
      </c>
    </row>
    <row r="78" spans="1:7" x14ac:dyDescent="0.35">
      <c r="A78" s="29" t="s">
        <v>586</v>
      </c>
      <c r="B78" s="30" t="s">
        <v>587</v>
      </c>
      <c r="C78" s="30" t="s">
        <v>588</v>
      </c>
      <c r="D78" s="30" t="s">
        <v>589</v>
      </c>
      <c r="E78" s="30" t="s">
        <v>590</v>
      </c>
      <c r="F78" s="30" t="s">
        <v>217</v>
      </c>
      <c r="G78" s="31">
        <v>52841</v>
      </c>
    </row>
    <row r="79" spans="1:7" x14ac:dyDescent="0.35">
      <c r="A79" s="35" t="s">
        <v>591</v>
      </c>
      <c r="B79" s="36" t="s">
        <v>592</v>
      </c>
      <c r="C79" s="36" t="s">
        <v>593</v>
      </c>
      <c r="D79" s="36" t="s">
        <v>594</v>
      </c>
      <c r="E79" s="36" t="s">
        <v>595</v>
      </c>
      <c r="F79" s="36" t="s">
        <v>217</v>
      </c>
      <c r="G79" s="37">
        <v>36960</v>
      </c>
    </row>
    <row r="80" spans="1:7" x14ac:dyDescent="0.35">
      <c r="A80" s="29" t="s">
        <v>596</v>
      </c>
      <c r="B80" s="30" t="s">
        <v>597</v>
      </c>
      <c r="C80" s="30" t="s">
        <v>598</v>
      </c>
      <c r="D80" s="30" t="s">
        <v>599</v>
      </c>
      <c r="E80" s="30" t="s">
        <v>600</v>
      </c>
      <c r="F80" s="30" t="s">
        <v>217</v>
      </c>
      <c r="G80" s="31">
        <v>31153</v>
      </c>
    </row>
    <row r="81" spans="1:7" x14ac:dyDescent="0.35">
      <c r="A81" s="35" t="s">
        <v>601</v>
      </c>
      <c r="B81" s="36" t="s">
        <v>602</v>
      </c>
      <c r="C81" s="36" t="s">
        <v>603</v>
      </c>
      <c r="D81" s="36" t="s">
        <v>604</v>
      </c>
      <c r="E81" s="36" t="s">
        <v>605</v>
      </c>
      <c r="F81" s="36" t="s">
        <v>217</v>
      </c>
      <c r="G81" s="37">
        <v>27769</v>
      </c>
    </row>
    <row r="82" spans="1:7" x14ac:dyDescent="0.35">
      <c r="A82" s="29" t="s">
        <v>493</v>
      </c>
      <c r="B82" s="30" t="s">
        <v>606</v>
      </c>
      <c r="C82" s="30" t="s">
        <v>607</v>
      </c>
      <c r="D82" s="30" t="s">
        <v>608</v>
      </c>
      <c r="E82" s="30" t="s">
        <v>609</v>
      </c>
      <c r="F82" s="30" t="s">
        <v>217</v>
      </c>
      <c r="G82" s="31">
        <v>44287</v>
      </c>
    </row>
    <row r="83" spans="1:7" x14ac:dyDescent="0.35">
      <c r="A83" s="35" t="s">
        <v>610</v>
      </c>
      <c r="B83" s="36" t="s">
        <v>611</v>
      </c>
      <c r="C83" s="36" t="s">
        <v>612</v>
      </c>
      <c r="D83" s="36" t="s">
        <v>613</v>
      </c>
      <c r="E83" s="36" t="s">
        <v>614</v>
      </c>
      <c r="F83" s="36" t="s">
        <v>217</v>
      </c>
      <c r="G83" s="37">
        <v>48023</v>
      </c>
    </row>
    <row r="84" spans="1:7" x14ac:dyDescent="0.35">
      <c r="A84" s="29" t="s">
        <v>615</v>
      </c>
      <c r="B84" s="30" t="s">
        <v>616</v>
      </c>
      <c r="C84" s="30" t="s">
        <v>617</v>
      </c>
      <c r="D84" s="30" t="s">
        <v>618</v>
      </c>
      <c r="E84" s="30" t="s">
        <v>619</v>
      </c>
      <c r="F84" s="30" t="s">
        <v>217</v>
      </c>
      <c r="G84" s="31">
        <v>20759</v>
      </c>
    </row>
    <row r="85" spans="1:7" x14ac:dyDescent="0.35">
      <c r="A85" s="35" t="s">
        <v>442</v>
      </c>
      <c r="B85" s="36" t="s">
        <v>620</v>
      </c>
      <c r="C85" s="36" t="s">
        <v>621</v>
      </c>
      <c r="D85" s="36" t="s">
        <v>622</v>
      </c>
      <c r="E85" s="36" t="s">
        <v>623</v>
      </c>
      <c r="F85" s="36" t="s">
        <v>217</v>
      </c>
      <c r="G85" s="37">
        <v>47676</v>
      </c>
    </row>
    <row r="86" spans="1:7" x14ac:dyDescent="0.35">
      <c r="A86" s="29" t="s">
        <v>339</v>
      </c>
      <c r="B86" s="30" t="s">
        <v>624</v>
      </c>
      <c r="C86" s="30" t="s">
        <v>625</v>
      </c>
      <c r="D86" s="30" t="s">
        <v>626</v>
      </c>
      <c r="E86" s="30" t="s">
        <v>627</v>
      </c>
      <c r="F86" s="30" t="s">
        <v>217</v>
      </c>
      <c r="G86" s="31">
        <v>50682</v>
      </c>
    </row>
    <row r="87" spans="1:7" x14ac:dyDescent="0.35">
      <c r="A87" s="35" t="s">
        <v>628</v>
      </c>
      <c r="B87" s="36" t="s">
        <v>629</v>
      </c>
      <c r="C87" s="36" t="s">
        <v>630</v>
      </c>
      <c r="D87" s="36" t="s">
        <v>631</v>
      </c>
      <c r="E87" s="36" t="s">
        <v>632</v>
      </c>
      <c r="F87" s="36" t="s">
        <v>217</v>
      </c>
      <c r="G87" s="37">
        <v>22475</v>
      </c>
    </row>
    <row r="88" spans="1:7" x14ac:dyDescent="0.35">
      <c r="A88" s="29" t="s">
        <v>633</v>
      </c>
      <c r="B88" s="30" t="s">
        <v>634</v>
      </c>
      <c r="C88" s="30" t="s">
        <v>635</v>
      </c>
      <c r="D88" s="30" t="s">
        <v>636</v>
      </c>
      <c r="E88" s="30" t="s">
        <v>637</v>
      </c>
      <c r="F88" s="30" t="s">
        <v>217</v>
      </c>
      <c r="G88" s="31">
        <v>68673</v>
      </c>
    </row>
    <row r="89" spans="1:7" x14ac:dyDescent="0.35">
      <c r="A89" s="35" t="s">
        <v>638</v>
      </c>
      <c r="B89" s="36" t="s">
        <v>639</v>
      </c>
      <c r="C89" s="36" t="s">
        <v>640</v>
      </c>
      <c r="D89" s="36" t="s">
        <v>641</v>
      </c>
      <c r="E89" s="36" t="s">
        <v>642</v>
      </c>
      <c r="F89" s="36" t="s">
        <v>217</v>
      </c>
      <c r="G89" s="37">
        <v>57069</v>
      </c>
    </row>
    <row r="90" spans="1:7" x14ac:dyDescent="0.35">
      <c r="A90" s="29" t="s">
        <v>643</v>
      </c>
      <c r="B90" s="30" t="s">
        <v>644</v>
      </c>
      <c r="C90" s="30" t="s">
        <v>645</v>
      </c>
      <c r="D90" s="30" t="s">
        <v>646</v>
      </c>
      <c r="E90" s="30" t="s">
        <v>647</v>
      </c>
      <c r="F90" s="30" t="s">
        <v>217</v>
      </c>
      <c r="G90" s="31">
        <v>50139</v>
      </c>
    </row>
    <row r="91" spans="1:7" x14ac:dyDescent="0.35">
      <c r="A91" s="35" t="s">
        <v>648</v>
      </c>
      <c r="B91" s="36" t="s">
        <v>649</v>
      </c>
      <c r="C91" s="36" t="s">
        <v>650</v>
      </c>
      <c r="D91" s="36" t="s">
        <v>651</v>
      </c>
      <c r="E91" s="36" t="s">
        <v>652</v>
      </c>
      <c r="F91" s="36" t="s">
        <v>217</v>
      </c>
      <c r="G91" s="37">
        <v>72012</v>
      </c>
    </row>
    <row r="92" spans="1:7" x14ac:dyDescent="0.35">
      <c r="A92" s="29" t="s">
        <v>653</v>
      </c>
      <c r="B92" s="30" t="s">
        <v>654</v>
      </c>
      <c r="C92" s="30" t="s">
        <v>655</v>
      </c>
      <c r="D92" s="30" t="s">
        <v>656</v>
      </c>
      <c r="E92" s="30" t="s">
        <v>657</v>
      </c>
      <c r="F92" s="30" t="s">
        <v>217</v>
      </c>
      <c r="G92" s="31">
        <v>50316</v>
      </c>
    </row>
    <row r="93" spans="1:7" x14ac:dyDescent="0.35">
      <c r="A93" s="35" t="s">
        <v>658</v>
      </c>
      <c r="B93" s="36" t="s">
        <v>659</v>
      </c>
      <c r="C93" s="36" t="s">
        <v>660</v>
      </c>
      <c r="D93" s="36" t="s">
        <v>661</v>
      </c>
      <c r="E93" s="36" t="s">
        <v>662</v>
      </c>
      <c r="F93" s="36" t="s">
        <v>217</v>
      </c>
      <c r="G93" s="37">
        <v>56527</v>
      </c>
    </row>
    <row r="94" spans="1:7" x14ac:dyDescent="0.35">
      <c r="A94" s="29" t="s">
        <v>663</v>
      </c>
      <c r="B94" s="30" t="s">
        <v>390</v>
      </c>
      <c r="C94" s="30" t="s">
        <v>664</v>
      </c>
      <c r="D94" s="30" t="s">
        <v>665</v>
      </c>
      <c r="E94" s="30" t="s">
        <v>666</v>
      </c>
      <c r="F94" s="30" t="s">
        <v>217</v>
      </c>
      <c r="G94" s="31">
        <v>58418</v>
      </c>
    </row>
    <row r="95" spans="1:7" x14ac:dyDescent="0.35">
      <c r="A95" s="35" t="s">
        <v>667</v>
      </c>
      <c r="B95" s="36" t="s">
        <v>668</v>
      </c>
      <c r="C95" s="36" t="s">
        <v>669</v>
      </c>
      <c r="D95" s="36" t="s">
        <v>670</v>
      </c>
      <c r="E95" s="36" t="s">
        <v>671</v>
      </c>
      <c r="F95" s="36" t="s">
        <v>217</v>
      </c>
      <c r="G95" s="37">
        <v>74910</v>
      </c>
    </row>
    <row r="96" spans="1:7" x14ac:dyDescent="0.35">
      <c r="A96" s="29" t="s">
        <v>672</v>
      </c>
      <c r="B96" s="30" t="s">
        <v>673</v>
      </c>
      <c r="C96" s="30" t="s">
        <v>674</v>
      </c>
      <c r="D96" s="30" t="s">
        <v>675</v>
      </c>
      <c r="E96" s="30" t="s">
        <v>676</v>
      </c>
      <c r="F96" s="30" t="s">
        <v>217</v>
      </c>
      <c r="G96" s="31">
        <v>23193</v>
      </c>
    </row>
    <row r="97" spans="1:7" x14ac:dyDescent="0.35">
      <c r="A97" s="35" t="s">
        <v>677</v>
      </c>
      <c r="B97" s="36" t="s">
        <v>678</v>
      </c>
      <c r="C97" s="36" t="s">
        <v>679</v>
      </c>
      <c r="D97" s="36" t="s">
        <v>680</v>
      </c>
      <c r="E97" s="36" t="s">
        <v>681</v>
      </c>
      <c r="F97" s="36" t="s">
        <v>217</v>
      </c>
      <c r="G97" s="37">
        <v>42656</v>
      </c>
    </row>
    <row r="98" spans="1:7" x14ac:dyDescent="0.35">
      <c r="A98" s="29" t="s">
        <v>682</v>
      </c>
      <c r="B98" s="30" t="s">
        <v>683</v>
      </c>
      <c r="C98" s="30" t="s">
        <v>684</v>
      </c>
      <c r="D98" s="30" t="s">
        <v>685</v>
      </c>
      <c r="E98" s="30" t="s">
        <v>686</v>
      </c>
      <c r="F98" s="30" t="s">
        <v>217</v>
      </c>
      <c r="G98" s="31">
        <v>26055</v>
      </c>
    </row>
    <row r="99" spans="1:7" x14ac:dyDescent="0.35">
      <c r="A99" s="35" t="s">
        <v>687</v>
      </c>
      <c r="B99" s="36" t="s">
        <v>688</v>
      </c>
      <c r="C99" s="36" t="s">
        <v>689</v>
      </c>
      <c r="D99" s="36" t="s">
        <v>690</v>
      </c>
      <c r="E99" s="36" t="s">
        <v>691</v>
      </c>
      <c r="F99" s="36" t="s">
        <v>217</v>
      </c>
      <c r="G99" s="37">
        <v>28340</v>
      </c>
    </row>
    <row r="100" spans="1:7" x14ac:dyDescent="0.35">
      <c r="A100" s="29" t="s">
        <v>692</v>
      </c>
      <c r="B100" s="30" t="s">
        <v>693</v>
      </c>
      <c r="C100" s="30" t="s">
        <v>694</v>
      </c>
      <c r="D100" s="30" t="s">
        <v>695</v>
      </c>
      <c r="E100" s="30" t="s">
        <v>696</v>
      </c>
      <c r="F100" s="30" t="s">
        <v>217</v>
      </c>
      <c r="G100" s="31">
        <v>20308</v>
      </c>
    </row>
    <row r="101" spans="1:7" x14ac:dyDescent="0.35">
      <c r="A101" s="41" t="s">
        <v>697</v>
      </c>
      <c r="B101" s="42" t="s">
        <v>698</v>
      </c>
      <c r="C101" s="42" t="s">
        <v>699</v>
      </c>
      <c r="D101" s="42" t="s">
        <v>700</v>
      </c>
      <c r="E101" s="42" t="s">
        <v>701</v>
      </c>
      <c r="F101" s="42" t="s">
        <v>217</v>
      </c>
      <c r="G101" s="43">
        <v>25450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I1:L1"/>
    <mergeCell ref="I2:L14"/>
  </mergeCells>
  <pageMargins left="0.7" right="0.7" top="0.75" bottom="0.75" header="0.3" footer="0.3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727E7-CFF0-4A72-B9FC-E1D930DF1183}">
  <sheetPr>
    <tabColor rgb="FFDA7B08"/>
  </sheetPr>
  <dimension ref="A1:J101"/>
  <sheetViews>
    <sheetView topLeftCell="C1" workbookViewId="0">
      <selection activeCell="G2" sqref="G2:J9"/>
    </sheetView>
  </sheetViews>
  <sheetFormatPr defaultRowHeight="14.5" x14ac:dyDescent="0.35"/>
  <cols>
    <col min="1" max="1" width="20.54296875" style="28" bestFit="1" customWidth="1"/>
    <col min="2" max="2" width="35.54296875" style="28" bestFit="1" customWidth="1"/>
    <col min="3" max="3" width="15.36328125" style="28" customWidth="1"/>
    <col min="4" max="4" width="46.26953125" style="28" bestFit="1" customWidth="1"/>
    <col min="5" max="5" width="18.453125" style="28" customWidth="1"/>
    <col min="6" max="16384" width="8.7265625" style="28"/>
  </cols>
  <sheetData>
    <row r="1" spans="1:10" ht="15" thickBot="1" x14ac:dyDescent="0.4">
      <c r="A1" s="44" t="s">
        <v>702</v>
      </c>
      <c r="B1" s="44" t="s">
        <v>208</v>
      </c>
      <c r="C1" s="44" t="s">
        <v>1</v>
      </c>
      <c r="D1" s="44" t="s">
        <v>703</v>
      </c>
      <c r="E1" s="44" t="s">
        <v>704</v>
      </c>
      <c r="G1" s="5" t="s">
        <v>1107</v>
      </c>
      <c r="H1" s="6"/>
      <c r="I1" s="6"/>
      <c r="J1" s="7"/>
    </row>
    <row r="2" spans="1:10" ht="14.5" customHeight="1" x14ac:dyDescent="0.35">
      <c r="A2" s="45" t="s">
        <v>705</v>
      </c>
      <c r="B2" s="45" t="s">
        <v>706</v>
      </c>
      <c r="C2" s="45" t="s">
        <v>707</v>
      </c>
      <c r="D2" s="45" t="s">
        <v>708</v>
      </c>
      <c r="E2" s="46">
        <v>44001</v>
      </c>
      <c r="G2" s="32" t="s">
        <v>709</v>
      </c>
      <c r="H2" s="33"/>
      <c r="I2" s="33"/>
      <c r="J2" s="34"/>
    </row>
    <row r="3" spans="1:10" x14ac:dyDescent="0.35">
      <c r="A3" s="47" t="s">
        <v>710</v>
      </c>
      <c r="B3" s="47" t="s">
        <v>711</v>
      </c>
      <c r="C3" s="47" t="s">
        <v>712</v>
      </c>
      <c r="D3" s="47" t="s">
        <v>713</v>
      </c>
      <c r="E3" s="48">
        <v>44002</v>
      </c>
      <c r="G3" s="32"/>
      <c r="H3" s="33"/>
      <c r="I3" s="33"/>
      <c r="J3" s="34"/>
    </row>
    <row r="4" spans="1:10" x14ac:dyDescent="0.35">
      <c r="A4" s="49" t="s">
        <v>714</v>
      </c>
      <c r="B4" s="49" t="s">
        <v>715</v>
      </c>
      <c r="C4" s="49" t="s">
        <v>716</v>
      </c>
      <c r="D4" s="49" t="s">
        <v>717</v>
      </c>
      <c r="E4" s="50">
        <v>44003</v>
      </c>
      <c r="G4" s="32"/>
      <c r="H4" s="33"/>
      <c r="I4" s="33"/>
      <c r="J4" s="34"/>
    </row>
    <row r="5" spans="1:10" x14ac:dyDescent="0.35">
      <c r="A5" s="47" t="s">
        <v>718</v>
      </c>
      <c r="B5" s="47" t="s">
        <v>719</v>
      </c>
      <c r="C5" s="47" t="s">
        <v>720</v>
      </c>
      <c r="D5" s="47" t="s">
        <v>721</v>
      </c>
      <c r="E5" s="48">
        <v>43955</v>
      </c>
      <c r="G5" s="32"/>
      <c r="H5" s="33"/>
      <c r="I5" s="33"/>
      <c r="J5" s="34"/>
    </row>
    <row r="6" spans="1:10" x14ac:dyDescent="0.35">
      <c r="A6" s="49" t="s">
        <v>722</v>
      </c>
      <c r="B6" s="49" t="s">
        <v>723</v>
      </c>
      <c r="C6" s="49" t="s">
        <v>724</v>
      </c>
      <c r="D6" s="49" t="s">
        <v>725</v>
      </c>
      <c r="E6" s="50">
        <v>43956</v>
      </c>
      <c r="G6" s="32"/>
      <c r="H6" s="33"/>
      <c r="I6" s="33"/>
      <c r="J6" s="34"/>
    </row>
    <row r="7" spans="1:10" x14ac:dyDescent="0.35">
      <c r="A7" s="47" t="s">
        <v>726</v>
      </c>
      <c r="B7" s="47" t="s">
        <v>727</v>
      </c>
      <c r="C7" s="47" t="s">
        <v>728</v>
      </c>
      <c r="D7" s="47" t="s">
        <v>729</v>
      </c>
      <c r="E7" s="48">
        <v>43957</v>
      </c>
      <c r="G7" s="32"/>
      <c r="H7" s="33"/>
      <c r="I7" s="33"/>
      <c r="J7" s="34"/>
    </row>
    <row r="8" spans="1:10" x14ac:dyDescent="0.35">
      <c r="A8" s="49" t="s">
        <v>730</v>
      </c>
      <c r="B8" s="49" t="s">
        <v>731</v>
      </c>
      <c r="C8" s="49" t="s">
        <v>732</v>
      </c>
      <c r="D8" s="49" t="s">
        <v>733</v>
      </c>
      <c r="E8" s="50">
        <v>43958</v>
      </c>
      <c r="G8" s="32"/>
      <c r="H8" s="33"/>
      <c r="I8" s="33"/>
      <c r="J8" s="34"/>
    </row>
    <row r="9" spans="1:10" x14ac:dyDescent="0.35">
      <c r="A9" s="47" t="s">
        <v>734</v>
      </c>
      <c r="B9" s="47" t="s">
        <v>735</v>
      </c>
      <c r="C9" s="47" t="s">
        <v>736</v>
      </c>
      <c r="D9" s="47" t="s">
        <v>737</v>
      </c>
      <c r="E9" s="48">
        <v>43891</v>
      </c>
      <c r="G9" s="38"/>
      <c r="H9" s="39"/>
      <c r="I9" s="39"/>
      <c r="J9" s="40"/>
    </row>
    <row r="10" spans="1:10" x14ac:dyDescent="0.35">
      <c r="A10" s="49" t="s">
        <v>738</v>
      </c>
      <c r="B10" s="49" t="s">
        <v>739</v>
      </c>
      <c r="C10" s="49" t="s">
        <v>740</v>
      </c>
      <c r="D10" s="49" t="s">
        <v>741</v>
      </c>
      <c r="E10" s="50">
        <v>43891</v>
      </c>
      <c r="G10" s="20"/>
      <c r="H10" s="20"/>
      <c r="I10" s="20"/>
      <c r="J10" s="20"/>
    </row>
    <row r="11" spans="1:10" x14ac:dyDescent="0.35">
      <c r="A11" s="47" t="s">
        <v>742</v>
      </c>
      <c r="B11" s="47" t="s">
        <v>743</v>
      </c>
      <c r="C11" s="47" t="s">
        <v>744</v>
      </c>
      <c r="D11" s="47" t="s">
        <v>745</v>
      </c>
      <c r="E11" s="48">
        <v>43891</v>
      </c>
      <c r="G11" s="20"/>
      <c r="H11" s="20"/>
      <c r="I11" s="20"/>
      <c r="J11" s="20"/>
    </row>
    <row r="12" spans="1:10" x14ac:dyDescent="0.35">
      <c r="A12" s="49" t="s">
        <v>746</v>
      </c>
      <c r="B12" s="49" t="s">
        <v>747</v>
      </c>
      <c r="C12" s="49" t="s">
        <v>748</v>
      </c>
      <c r="D12" s="49" t="s">
        <v>749</v>
      </c>
      <c r="E12" s="50">
        <v>43891</v>
      </c>
      <c r="G12" s="20"/>
      <c r="H12" s="20"/>
      <c r="I12" s="20"/>
      <c r="J12" s="20"/>
    </row>
    <row r="13" spans="1:10" x14ac:dyDescent="0.35">
      <c r="A13" s="47" t="s">
        <v>750</v>
      </c>
      <c r="B13" s="47" t="s">
        <v>751</v>
      </c>
      <c r="C13" s="47" t="s">
        <v>752</v>
      </c>
      <c r="D13" s="47" t="s">
        <v>753</v>
      </c>
      <c r="E13" s="48">
        <v>43963</v>
      </c>
      <c r="G13" s="20"/>
      <c r="H13" s="20"/>
      <c r="I13" s="20"/>
      <c r="J13" s="20"/>
    </row>
    <row r="14" spans="1:10" x14ac:dyDescent="0.35">
      <c r="A14" s="49" t="s">
        <v>754</v>
      </c>
      <c r="B14" s="49" t="s">
        <v>755</v>
      </c>
      <c r="C14" s="49" t="s">
        <v>756</v>
      </c>
      <c r="D14" s="49" t="s">
        <v>757</v>
      </c>
      <c r="E14" s="50">
        <v>43964</v>
      </c>
      <c r="G14" s="20"/>
      <c r="H14" s="20"/>
      <c r="I14" s="20"/>
      <c r="J14" s="20"/>
    </row>
    <row r="15" spans="1:10" x14ac:dyDescent="0.35">
      <c r="A15" s="47" t="s">
        <v>758</v>
      </c>
      <c r="B15" s="47" t="s">
        <v>759</v>
      </c>
      <c r="C15" s="47" t="s">
        <v>760</v>
      </c>
      <c r="D15" s="47" t="s">
        <v>761</v>
      </c>
      <c r="E15" s="48">
        <v>43965</v>
      </c>
    </row>
    <row r="16" spans="1:10" x14ac:dyDescent="0.35">
      <c r="A16" s="49" t="s">
        <v>762</v>
      </c>
      <c r="B16" s="49" t="s">
        <v>763</v>
      </c>
      <c r="C16" s="49" t="s">
        <v>764</v>
      </c>
      <c r="D16" s="49" t="s">
        <v>765</v>
      </c>
      <c r="E16" s="50">
        <v>43966</v>
      </c>
    </row>
    <row r="17" spans="1:5" x14ac:dyDescent="0.35">
      <c r="A17" s="47" t="s">
        <v>766</v>
      </c>
      <c r="B17" s="47" t="s">
        <v>767</v>
      </c>
      <c r="C17" s="47" t="s">
        <v>768</v>
      </c>
      <c r="D17" s="47" t="s">
        <v>769</v>
      </c>
      <c r="E17" s="48">
        <v>44013</v>
      </c>
    </row>
    <row r="18" spans="1:5" x14ac:dyDescent="0.35">
      <c r="A18" s="49" t="s">
        <v>770</v>
      </c>
      <c r="B18" s="49" t="s">
        <v>771</v>
      </c>
      <c r="C18" s="49" t="s">
        <v>772</v>
      </c>
      <c r="D18" s="49" t="s">
        <v>773</v>
      </c>
      <c r="E18" s="50">
        <v>44014</v>
      </c>
    </row>
    <row r="19" spans="1:5" x14ac:dyDescent="0.35">
      <c r="A19" s="47" t="s">
        <v>774</v>
      </c>
      <c r="B19" s="47" t="s">
        <v>775</v>
      </c>
      <c r="C19" s="47" t="s">
        <v>776</v>
      </c>
      <c r="D19" s="47" t="s">
        <v>777</v>
      </c>
      <c r="E19" s="48">
        <v>44015</v>
      </c>
    </row>
    <row r="20" spans="1:5" x14ac:dyDescent="0.35">
      <c r="A20" s="49" t="s">
        <v>778</v>
      </c>
      <c r="B20" s="49" t="s">
        <v>779</v>
      </c>
      <c r="C20" s="49" t="s">
        <v>780</v>
      </c>
      <c r="D20" s="49" t="s">
        <v>781</v>
      </c>
      <c r="E20" s="50">
        <v>44016</v>
      </c>
    </row>
    <row r="21" spans="1:5" x14ac:dyDescent="0.35">
      <c r="A21" s="47" t="s">
        <v>782</v>
      </c>
      <c r="B21" s="47" t="s">
        <v>783</v>
      </c>
      <c r="C21" s="47" t="s">
        <v>784</v>
      </c>
      <c r="D21" s="47" t="s">
        <v>785</v>
      </c>
      <c r="E21" s="48">
        <v>44017</v>
      </c>
    </row>
    <row r="22" spans="1:5" x14ac:dyDescent="0.35">
      <c r="A22" s="49" t="s">
        <v>786</v>
      </c>
      <c r="B22" s="49" t="s">
        <v>787</v>
      </c>
      <c r="C22" s="49" t="s">
        <v>788</v>
      </c>
      <c r="D22" s="49" t="s">
        <v>789</v>
      </c>
      <c r="E22" s="50">
        <f ca="1">TODAY()-6</f>
        <v>44209</v>
      </c>
    </row>
    <row r="23" spans="1:5" x14ac:dyDescent="0.35">
      <c r="A23" s="47" t="s">
        <v>790</v>
      </c>
      <c r="B23" s="47" t="s">
        <v>791</v>
      </c>
      <c r="C23" s="47" t="s">
        <v>792</v>
      </c>
      <c r="D23" s="47" t="s">
        <v>793</v>
      </c>
      <c r="E23" s="48">
        <f t="shared" ref="E23:E26" ca="1" si="0">TODAY()-6</f>
        <v>44209</v>
      </c>
    </row>
    <row r="24" spans="1:5" x14ac:dyDescent="0.35">
      <c r="A24" s="49" t="s">
        <v>794</v>
      </c>
      <c r="B24" s="49" t="s">
        <v>795</v>
      </c>
      <c r="C24" s="49" t="s">
        <v>796</v>
      </c>
      <c r="D24" s="49" t="s">
        <v>797</v>
      </c>
      <c r="E24" s="50">
        <f t="shared" ca="1" si="0"/>
        <v>44209</v>
      </c>
    </row>
    <row r="25" spans="1:5" x14ac:dyDescent="0.35">
      <c r="A25" s="47" t="s">
        <v>798</v>
      </c>
      <c r="B25" s="47" t="s">
        <v>799</v>
      </c>
      <c r="C25" s="47" t="s">
        <v>800</v>
      </c>
      <c r="D25" s="47" t="s">
        <v>801</v>
      </c>
      <c r="E25" s="48">
        <f t="shared" ca="1" si="0"/>
        <v>44209</v>
      </c>
    </row>
    <row r="26" spans="1:5" x14ac:dyDescent="0.35">
      <c r="A26" s="49" t="s">
        <v>802</v>
      </c>
      <c r="B26" s="49" t="s">
        <v>803</v>
      </c>
      <c r="C26" s="49" t="s">
        <v>804</v>
      </c>
      <c r="D26" s="49" t="s">
        <v>805</v>
      </c>
      <c r="E26" s="50">
        <f t="shared" ca="1" si="0"/>
        <v>44209</v>
      </c>
    </row>
    <row r="27" spans="1:5" x14ac:dyDescent="0.35">
      <c r="A27" s="47" t="s">
        <v>806</v>
      </c>
      <c r="B27" s="47" t="s">
        <v>807</v>
      </c>
      <c r="C27" s="47" t="s">
        <v>808</v>
      </c>
      <c r="D27" s="47" t="s">
        <v>809</v>
      </c>
      <c r="E27" s="48">
        <v>44166</v>
      </c>
    </row>
    <row r="28" spans="1:5" x14ac:dyDescent="0.35">
      <c r="A28" s="49" t="s">
        <v>810</v>
      </c>
      <c r="B28" s="49" t="s">
        <v>811</v>
      </c>
      <c r="C28" s="49" t="s">
        <v>812</v>
      </c>
      <c r="D28" s="49" t="s">
        <v>813</v>
      </c>
      <c r="E28" s="50">
        <v>44166</v>
      </c>
    </row>
    <row r="29" spans="1:5" x14ac:dyDescent="0.35">
      <c r="A29" s="47" t="s">
        <v>814</v>
      </c>
      <c r="B29" s="47" t="s">
        <v>815</v>
      </c>
      <c r="C29" s="47" t="s">
        <v>816</v>
      </c>
      <c r="D29" s="47" t="s">
        <v>817</v>
      </c>
      <c r="E29" s="48">
        <v>44166</v>
      </c>
    </row>
    <row r="30" spans="1:5" x14ac:dyDescent="0.35">
      <c r="A30" s="49" t="s">
        <v>818</v>
      </c>
      <c r="B30" s="49" t="s">
        <v>819</v>
      </c>
      <c r="C30" s="49" t="s">
        <v>820</v>
      </c>
      <c r="D30" s="49" t="s">
        <v>821</v>
      </c>
      <c r="E30" s="50">
        <f ca="1">TODAY()-1</f>
        <v>44214</v>
      </c>
    </row>
    <row r="31" spans="1:5" x14ac:dyDescent="0.35">
      <c r="A31" s="47" t="s">
        <v>822</v>
      </c>
      <c r="B31" s="47" t="s">
        <v>823</v>
      </c>
      <c r="C31" s="47" t="s">
        <v>824</v>
      </c>
      <c r="D31" s="47" t="s">
        <v>825</v>
      </c>
      <c r="E31" s="48">
        <v>44166</v>
      </c>
    </row>
    <row r="32" spans="1:5" x14ac:dyDescent="0.35">
      <c r="A32" s="49" t="s">
        <v>826</v>
      </c>
      <c r="B32" s="49" t="s">
        <v>827</v>
      </c>
      <c r="C32" s="49" t="s">
        <v>828</v>
      </c>
      <c r="D32" s="49" t="s">
        <v>829</v>
      </c>
      <c r="E32" s="50">
        <v>44166</v>
      </c>
    </row>
    <row r="33" spans="1:5" x14ac:dyDescent="0.35">
      <c r="A33" s="47" t="s">
        <v>830</v>
      </c>
      <c r="B33" s="47" t="s">
        <v>831</v>
      </c>
      <c r="C33" s="47" t="s">
        <v>832</v>
      </c>
      <c r="D33" s="47" t="s">
        <v>833</v>
      </c>
      <c r="E33" s="48">
        <f ca="1">TODAY()-5</f>
        <v>44210</v>
      </c>
    </row>
    <row r="34" spans="1:5" x14ac:dyDescent="0.35">
      <c r="A34" s="49" t="s">
        <v>834</v>
      </c>
      <c r="B34" s="49" t="s">
        <v>835</v>
      </c>
      <c r="C34" s="49" t="s">
        <v>836</v>
      </c>
      <c r="D34" s="49" t="s">
        <v>837</v>
      </c>
      <c r="E34" s="50">
        <v>44166</v>
      </c>
    </row>
    <row r="35" spans="1:5" x14ac:dyDescent="0.35">
      <c r="A35" s="47" t="s">
        <v>838</v>
      </c>
      <c r="B35" s="47" t="s">
        <v>839</v>
      </c>
      <c r="C35" s="47" t="s">
        <v>840</v>
      </c>
      <c r="D35" s="47" t="s">
        <v>841</v>
      </c>
      <c r="E35" s="48">
        <v>44166</v>
      </c>
    </row>
    <row r="36" spans="1:5" x14ac:dyDescent="0.35">
      <c r="A36" s="49" t="s">
        <v>842</v>
      </c>
      <c r="B36" s="49" t="s">
        <v>843</v>
      </c>
      <c r="C36" s="49" t="s">
        <v>844</v>
      </c>
      <c r="D36" s="49" t="s">
        <v>845</v>
      </c>
      <c r="E36" s="50">
        <v>44166</v>
      </c>
    </row>
    <row r="37" spans="1:5" x14ac:dyDescent="0.35">
      <c r="A37" s="47" t="s">
        <v>846</v>
      </c>
      <c r="B37" s="47" t="s">
        <v>847</v>
      </c>
      <c r="C37" s="47" t="s">
        <v>848</v>
      </c>
      <c r="D37" s="47" t="s">
        <v>849</v>
      </c>
      <c r="E37" s="48">
        <v>44166</v>
      </c>
    </row>
    <row r="38" spans="1:5" x14ac:dyDescent="0.35">
      <c r="A38" s="49" t="s">
        <v>850</v>
      </c>
      <c r="B38" s="49" t="s">
        <v>851</v>
      </c>
      <c r="C38" s="49" t="s">
        <v>852</v>
      </c>
      <c r="D38" s="49" t="s">
        <v>853</v>
      </c>
      <c r="E38" s="50">
        <f ca="1">TODAY()-4</f>
        <v>44211</v>
      </c>
    </row>
    <row r="39" spans="1:5" x14ac:dyDescent="0.35">
      <c r="A39" s="47" t="s">
        <v>854</v>
      </c>
      <c r="B39" s="47" t="s">
        <v>855</v>
      </c>
      <c r="C39" s="47" t="s">
        <v>856</v>
      </c>
      <c r="D39" s="47" t="s">
        <v>857</v>
      </c>
      <c r="E39" s="48">
        <v>44166</v>
      </c>
    </row>
    <row r="40" spans="1:5" x14ac:dyDescent="0.35">
      <c r="A40" s="49" t="s">
        <v>858</v>
      </c>
      <c r="B40" s="49" t="s">
        <v>859</v>
      </c>
      <c r="C40" s="49" t="s">
        <v>860</v>
      </c>
      <c r="D40" s="49" t="s">
        <v>861</v>
      </c>
      <c r="E40" s="50">
        <v>44166</v>
      </c>
    </row>
    <row r="41" spans="1:5" x14ac:dyDescent="0.35">
      <c r="A41" s="47" t="s">
        <v>862</v>
      </c>
      <c r="B41" s="47" t="s">
        <v>863</v>
      </c>
      <c r="C41" s="47" t="s">
        <v>864</v>
      </c>
      <c r="D41" s="47" t="s">
        <v>865</v>
      </c>
      <c r="E41" s="48">
        <v>44166</v>
      </c>
    </row>
    <row r="42" spans="1:5" x14ac:dyDescent="0.35">
      <c r="A42" s="49" t="s">
        <v>866</v>
      </c>
      <c r="B42" s="49" t="s">
        <v>867</v>
      </c>
      <c r="C42" s="49" t="s">
        <v>868</v>
      </c>
      <c r="D42" s="49" t="s">
        <v>869</v>
      </c>
      <c r="E42" s="50">
        <v>44166</v>
      </c>
    </row>
    <row r="43" spans="1:5" x14ac:dyDescent="0.35">
      <c r="A43" s="47" t="s">
        <v>870</v>
      </c>
      <c r="B43" s="47" t="s">
        <v>871</v>
      </c>
      <c r="C43" s="47" t="s">
        <v>872</v>
      </c>
      <c r="D43" s="47" t="s">
        <v>873</v>
      </c>
      <c r="E43" s="48">
        <v>44166</v>
      </c>
    </row>
    <row r="44" spans="1:5" x14ac:dyDescent="0.35">
      <c r="A44" s="49" t="s">
        <v>874</v>
      </c>
      <c r="B44" s="49" t="s">
        <v>875</v>
      </c>
      <c r="C44" s="49" t="s">
        <v>876</v>
      </c>
      <c r="D44" s="49" t="s">
        <v>877</v>
      </c>
      <c r="E44" s="50">
        <f ca="1">TODAY()-4</f>
        <v>44211</v>
      </c>
    </row>
    <row r="45" spans="1:5" x14ac:dyDescent="0.35">
      <c r="A45" s="47" t="s">
        <v>878</v>
      </c>
      <c r="B45" s="47" t="s">
        <v>879</v>
      </c>
      <c r="C45" s="47" t="s">
        <v>880</v>
      </c>
      <c r="D45" s="47" t="s">
        <v>881</v>
      </c>
      <c r="E45" s="48">
        <v>44166</v>
      </c>
    </row>
    <row r="46" spans="1:5" x14ac:dyDescent="0.35">
      <c r="A46" s="49" t="s">
        <v>882</v>
      </c>
      <c r="B46" s="49" t="s">
        <v>883</v>
      </c>
      <c r="C46" s="49" t="s">
        <v>884</v>
      </c>
      <c r="D46" s="49" t="s">
        <v>885</v>
      </c>
      <c r="E46" s="50">
        <v>44166</v>
      </c>
    </row>
    <row r="47" spans="1:5" x14ac:dyDescent="0.35">
      <c r="A47" s="47" t="s">
        <v>886</v>
      </c>
      <c r="B47" s="47" t="s">
        <v>887</v>
      </c>
      <c r="C47" s="47" t="s">
        <v>888</v>
      </c>
      <c r="D47" s="47" t="s">
        <v>889</v>
      </c>
      <c r="E47" s="48">
        <v>44166</v>
      </c>
    </row>
    <row r="48" spans="1:5" x14ac:dyDescent="0.35">
      <c r="A48" s="49" t="s">
        <v>890</v>
      </c>
      <c r="B48" s="49" t="s">
        <v>891</v>
      </c>
      <c r="C48" s="49" t="s">
        <v>892</v>
      </c>
      <c r="D48" s="49" t="s">
        <v>893</v>
      </c>
      <c r="E48" s="50">
        <v>44166</v>
      </c>
    </row>
    <row r="49" spans="1:5" x14ac:dyDescent="0.35">
      <c r="A49" s="47" t="s">
        <v>894</v>
      </c>
      <c r="B49" s="47" t="s">
        <v>895</v>
      </c>
      <c r="C49" s="47" t="s">
        <v>896</v>
      </c>
      <c r="D49" s="47" t="s">
        <v>897</v>
      </c>
      <c r="E49" s="48">
        <v>44166</v>
      </c>
    </row>
    <row r="50" spans="1:5" x14ac:dyDescent="0.35">
      <c r="A50" s="49" t="s">
        <v>898</v>
      </c>
      <c r="B50" s="49" t="s">
        <v>899</v>
      </c>
      <c r="C50" s="49" t="s">
        <v>900</v>
      </c>
      <c r="D50" s="49" t="s">
        <v>901</v>
      </c>
      <c r="E50" s="50">
        <v>44166</v>
      </c>
    </row>
    <row r="51" spans="1:5" x14ac:dyDescent="0.35">
      <c r="A51" s="47" t="s">
        <v>902</v>
      </c>
      <c r="B51" s="47" t="s">
        <v>903</v>
      </c>
      <c r="C51" s="47" t="s">
        <v>904</v>
      </c>
      <c r="D51" s="47" t="s">
        <v>905</v>
      </c>
      <c r="E51" s="48">
        <f ca="1">TODAY()-2</f>
        <v>44213</v>
      </c>
    </row>
    <row r="52" spans="1:5" x14ac:dyDescent="0.35">
      <c r="A52" s="49" t="s">
        <v>906</v>
      </c>
      <c r="B52" s="49" t="s">
        <v>907</v>
      </c>
      <c r="C52" s="49" t="s">
        <v>908</v>
      </c>
      <c r="D52" s="49" t="s">
        <v>909</v>
      </c>
      <c r="E52" s="50">
        <v>44166</v>
      </c>
    </row>
    <row r="53" spans="1:5" x14ac:dyDescent="0.35">
      <c r="A53" s="47" t="s">
        <v>910</v>
      </c>
      <c r="B53" s="47" t="s">
        <v>911</v>
      </c>
      <c r="C53" s="47" t="s">
        <v>912</v>
      </c>
      <c r="D53" s="47" t="s">
        <v>913</v>
      </c>
      <c r="E53" s="48">
        <v>44166</v>
      </c>
    </row>
    <row r="54" spans="1:5" x14ac:dyDescent="0.35">
      <c r="A54" s="49" t="s">
        <v>914</v>
      </c>
      <c r="B54" s="49" t="s">
        <v>915</v>
      </c>
      <c r="C54" s="49" t="s">
        <v>916</v>
      </c>
      <c r="D54" s="49" t="s">
        <v>917</v>
      </c>
      <c r="E54" s="50">
        <v>44166</v>
      </c>
    </row>
    <row r="55" spans="1:5" x14ac:dyDescent="0.35">
      <c r="A55" s="47" t="s">
        <v>918</v>
      </c>
      <c r="B55" s="47" t="s">
        <v>919</v>
      </c>
      <c r="C55" s="47" t="s">
        <v>920</v>
      </c>
      <c r="D55" s="47" t="s">
        <v>921</v>
      </c>
      <c r="E55" s="48">
        <f ca="1">TODAY()-2</f>
        <v>44213</v>
      </c>
    </row>
    <row r="56" spans="1:5" x14ac:dyDescent="0.35">
      <c r="A56" s="49" t="s">
        <v>922</v>
      </c>
      <c r="B56" s="49" t="s">
        <v>923</v>
      </c>
      <c r="C56" s="49" t="s">
        <v>924</v>
      </c>
      <c r="D56" s="49" t="s">
        <v>925</v>
      </c>
      <c r="E56" s="50">
        <v>44166</v>
      </c>
    </row>
    <row r="57" spans="1:5" x14ac:dyDescent="0.35">
      <c r="A57" s="47" t="s">
        <v>926</v>
      </c>
      <c r="B57" s="47" t="s">
        <v>927</v>
      </c>
      <c r="C57" s="47" t="s">
        <v>928</v>
      </c>
      <c r="D57" s="47" t="s">
        <v>929</v>
      </c>
      <c r="E57" s="48">
        <v>44166</v>
      </c>
    </row>
    <row r="58" spans="1:5" x14ac:dyDescent="0.35">
      <c r="A58" s="49" t="s">
        <v>930</v>
      </c>
      <c r="B58" s="49" t="s">
        <v>931</v>
      </c>
      <c r="C58" s="49" t="s">
        <v>932</v>
      </c>
      <c r="D58" s="49" t="s">
        <v>933</v>
      </c>
      <c r="E58" s="50">
        <v>44166</v>
      </c>
    </row>
    <row r="59" spans="1:5" x14ac:dyDescent="0.35">
      <c r="A59" s="47" t="s">
        <v>934</v>
      </c>
      <c r="B59" s="47" t="s">
        <v>935</v>
      </c>
      <c r="C59" s="47" t="s">
        <v>936</v>
      </c>
      <c r="D59" s="47" t="s">
        <v>937</v>
      </c>
      <c r="E59" s="48">
        <v>44166</v>
      </c>
    </row>
    <row r="60" spans="1:5" x14ac:dyDescent="0.35">
      <c r="A60" s="49" t="s">
        <v>938</v>
      </c>
      <c r="B60" s="49" t="s">
        <v>939</v>
      </c>
      <c r="C60" s="49" t="s">
        <v>940</v>
      </c>
      <c r="D60" s="49" t="s">
        <v>941</v>
      </c>
      <c r="E60" s="50">
        <v>44166</v>
      </c>
    </row>
    <row r="61" spans="1:5" x14ac:dyDescent="0.35">
      <c r="A61" s="47" t="s">
        <v>942</v>
      </c>
      <c r="B61" s="47" t="s">
        <v>943</v>
      </c>
      <c r="C61" s="47" t="s">
        <v>944</v>
      </c>
      <c r="D61" s="47" t="s">
        <v>945</v>
      </c>
      <c r="E61" s="48">
        <v>44166</v>
      </c>
    </row>
    <row r="62" spans="1:5" x14ac:dyDescent="0.35">
      <c r="A62" s="49" t="s">
        <v>946</v>
      </c>
      <c r="B62" s="49" t="s">
        <v>947</v>
      </c>
      <c r="C62" s="49" t="s">
        <v>948</v>
      </c>
      <c r="D62" s="49" t="s">
        <v>949</v>
      </c>
      <c r="E62" s="50">
        <v>44166</v>
      </c>
    </row>
    <row r="63" spans="1:5" x14ac:dyDescent="0.35">
      <c r="A63" s="47" t="s">
        <v>950</v>
      </c>
      <c r="B63" s="47" t="s">
        <v>951</v>
      </c>
      <c r="C63" s="47" t="s">
        <v>952</v>
      </c>
      <c r="D63" s="47" t="s">
        <v>953</v>
      </c>
      <c r="E63" s="48">
        <v>44166</v>
      </c>
    </row>
    <row r="64" spans="1:5" x14ac:dyDescent="0.35">
      <c r="A64" s="49" t="s">
        <v>954</v>
      </c>
      <c r="B64" s="49" t="s">
        <v>955</v>
      </c>
      <c r="C64" s="49" t="s">
        <v>956</v>
      </c>
      <c r="D64" s="49" t="s">
        <v>957</v>
      </c>
      <c r="E64" s="50">
        <v>44166</v>
      </c>
    </row>
    <row r="65" spans="1:5" x14ac:dyDescent="0.35">
      <c r="A65" s="47" t="s">
        <v>958</v>
      </c>
      <c r="B65" s="47" t="s">
        <v>959</v>
      </c>
      <c r="C65" s="47" t="s">
        <v>960</v>
      </c>
      <c r="D65" s="47" t="s">
        <v>961</v>
      </c>
      <c r="E65" s="48">
        <v>44166</v>
      </c>
    </row>
    <row r="66" spans="1:5" x14ac:dyDescent="0.35">
      <c r="A66" s="49" t="s">
        <v>962</v>
      </c>
      <c r="B66" s="49" t="s">
        <v>963</v>
      </c>
      <c r="C66" s="49" t="s">
        <v>964</v>
      </c>
      <c r="D66" s="49" t="s">
        <v>965</v>
      </c>
      <c r="E66" s="50">
        <f ca="1">TODAY()-2</f>
        <v>44213</v>
      </c>
    </row>
    <row r="67" spans="1:5" x14ac:dyDescent="0.35">
      <c r="A67" s="47" t="s">
        <v>966</v>
      </c>
      <c r="B67" s="47" t="s">
        <v>967</v>
      </c>
      <c r="C67" s="47" t="s">
        <v>968</v>
      </c>
      <c r="D67" s="47" t="s">
        <v>969</v>
      </c>
      <c r="E67" s="48">
        <v>44166</v>
      </c>
    </row>
    <row r="68" spans="1:5" x14ac:dyDescent="0.35">
      <c r="A68" s="49" t="s">
        <v>970</v>
      </c>
      <c r="B68" s="49" t="s">
        <v>971</v>
      </c>
      <c r="C68" s="49" t="s">
        <v>972</v>
      </c>
      <c r="D68" s="49" t="s">
        <v>973</v>
      </c>
      <c r="E68" s="50">
        <v>44166</v>
      </c>
    </row>
    <row r="69" spans="1:5" x14ac:dyDescent="0.35">
      <c r="A69" s="47" t="s">
        <v>974</v>
      </c>
      <c r="B69" s="47" t="s">
        <v>975</v>
      </c>
      <c r="C69" s="47" t="s">
        <v>976</v>
      </c>
      <c r="D69" s="47" t="s">
        <v>977</v>
      </c>
      <c r="E69" s="48">
        <v>44166</v>
      </c>
    </row>
    <row r="70" spans="1:5" x14ac:dyDescent="0.35">
      <c r="A70" s="49" t="s">
        <v>978</v>
      </c>
      <c r="B70" s="49" t="s">
        <v>979</v>
      </c>
      <c r="C70" s="49" t="s">
        <v>980</v>
      </c>
      <c r="D70" s="49" t="s">
        <v>981</v>
      </c>
      <c r="E70" s="50">
        <v>44166</v>
      </c>
    </row>
    <row r="71" spans="1:5" x14ac:dyDescent="0.35">
      <c r="A71" s="47" t="s">
        <v>982</v>
      </c>
      <c r="B71" s="47" t="s">
        <v>983</v>
      </c>
      <c r="C71" s="47" t="s">
        <v>984</v>
      </c>
      <c r="D71" s="47" t="s">
        <v>985</v>
      </c>
      <c r="E71" s="48">
        <v>44166</v>
      </c>
    </row>
    <row r="72" spans="1:5" x14ac:dyDescent="0.35">
      <c r="A72" s="49" t="s">
        <v>986</v>
      </c>
      <c r="B72" s="49" t="s">
        <v>823</v>
      </c>
      <c r="C72" s="49" t="s">
        <v>987</v>
      </c>
      <c r="D72" s="49" t="s">
        <v>988</v>
      </c>
      <c r="E72" s="50">
        <v>44166</v>
      </c>
    </row>
    <row r="73" spans="1:5" x14ac:dyDescent="0.35">
      <c r="A73" s="47" t="s">
        <v>989</v>
      </c>
      <c r="B73" s="47" t="s">
        <v>990</v>
      </c>
      <c r="C73" s="47" t="s">
        <v>991</v>
      </c>
      <c r="D73" s="47" t="s">
        <v>992</v>
      </c>
      <c r="E73" s="48">
        <v>44166</v>
      </c>
    </row>
    <row r="74" spans="1:5" x14ac:dyDescent="0.35">
      <c r="A74" s="49" t="s">
        <v>993</v>
      </c>
      <c r="B74" s="49" t="s">
        <v>994</v>
      </c>
      <c r="C74" s="49" t="s">
        <v>995</v>
      </c>
      <c r="D74" s="49" t="s">
        <v>996</v>
      </c>
      <c r="E74" s="50">
        <v>44166</v>
      </c>
    </row>
    <row r="75" spans="1:5" x14ac:dyDescent="0.35">
      <c r="A75" s="47" t="s">
        <v>997</v>
      </c>
      <c r="B75" s="47" t="s">
        <v>998</v>
      </c>
      <c r="C75" s="47" t="s">
        <v>999</v>
      </c>
      <c r="D75" s="47" t="s">
        <v>1000</v>
      </c>
      <c r="E75" s="48">
        <v>44166</v>
      </c>
    </row>
    <row r="76" spans="1:5" x14ac:dyDescent="0.35">
      <c r="A76" s="49" t="s">
        <v>1001</v>
      </c>
      <c r="B76" s="49" t="s">
        <v>1002</v>
      </c>
      <c r="C76" s="49" t="s">
        <v>1003</v>
      </c>
      <c r="D76" s="49" t="s">
        <v>1004</v>
      </c>
      <c r="E76" s="50">
        <v>44166</v>
      </c>
    </row>
    <row r="77" spans="1:5" x14ac:dyDescent="0.35">
      <c r="A77" s="47" t="s">
        <v>1005</v>
      </c>
      <c r="B77" s="47" t="s">
        <v>1006</v>
      </c>
      <c r="C77" s="47" t="s">
        <v>1007</v>
      </c>
      <c r="D77" s="47" t="s">
        <v>1008</v>
      </c>
      <c r="E77" s="48">
        <v>44166</v>
      </c>
    </row>
    <row r="78" spans="1:5" x14ac:dyDescent="0.35">
      <c r="A78" s="49" t="s">
        <v>1009</v>
      </c>
      <c r="B78" s="49" t="s">
        <v>1010</v>
      </c>
      <c r="C78" s="49" t="s">
        <v>1011</v>
      </c>
      <c r="D78" s="49" t="s">
        <v>1012</v>
      </c>
      <c r="E78" s="50">
        <f ca="1">TODAY()-3</f>
        <v>44212</v>
      </c>
    </row>
    <row r="79" spans="1:5" x14ac:dyDescent="0.35">
      <c r="A79" s="47" t="s">
        <v>1013</v>
      </c>
      <c r="B79" s="47" t="s">
        <v>1014</v>
      </c>
      <c r="C79" s="47" t="s">
        <v>1015</v>
      </c>
      <c r="D79" s="47" t="s">
        <v>1016</v>
      </c>
      <c r="E79" s="48">
        <f t="shared" ref="E79:E80" ca="1" si="1">TODAY()-3</f>
        <v>44212</v>
      </c>
    </row>
    <row r="80" spans="1:5" x14ac:dyDescent="0.35">
      <c r="A80" s="49" t="s">
        <v>1017</v>
      </c>
      <c r="B80" s="49" t="s">
        <v>1018</v>
      </c>
      <c r="C80" s="49" t="s">
        <v>1019</v>
      </c>
      <c r="D80" s="49" t="s">
        <v>1020</v>
      </c>
      <c r="E80" s="50">
        <f t="shared" ca="1" si="1"/>
        <v>44212</v>
      </c>
    </row>
    <row r="81" spans="1:5" x14ac:dyDescent="0.35">
      <c r="A81" s="47" t="s">
        <v>1021</v>
      </c>
      <c r="B81" s="47" t="s">
        <v>1022</v>
      </c>
      <c r="C81" s="47" t="s">
        <v>1023</v>
      </c>
      <c r="D81" s="47" t="s">
        <v>1024</v>
      </c>
      <c r="E81" s="48">
        <v>44166</v>
      </c>
    </row>
    <row r="82" spans="1:5" x14ac:dyDescent="0.35">
      <c r="A82" s="49" t="s">
        <v>1025</v>
      </c>
      <c r="B82" s="49" t="s">
        <v>1026</v>
      </c>
      <c r="C82" s="49" t="s">
        <v>1027</v>
      </c>
      <c r="D82" s="49" t="s">
        <v>1028</v>
      </c>
      <c r="E82" s="50">
        <v>44166</v>
      </c>
    </row>
    <row r="83" spans="1:5" x14ac:dyDescent="0.35">
      <c r="A83" s="47" t="s">
        <v>1029</v>
      </c>
      <c r="B83" s="47" t="s">
        <v>1030</v>
      </c>
      <c r="C83" s="47" t="s">
        <v>1031</v>
      </c>
      <c r="D83" s="47" t="s">
        <v>1032</v>
      </c>
      <c r="E83" s="48">
        <v>44166</v>
      </c>
    </row>
    <row r="84" spans="1:5" x14ac:dyDescent="0.35">
      <c r="A84" s="49" t="s">
        <v>1033</v>
      </c>
      <c r="B84" s="49" t="s">
        <v>1034</v>
      </c>
      <c r="C84" s="49" t="s">
        <v>1035</v>
      </c>
      <c r="D84" s="49" t="s">
        <v>1036</v>
      </c>
      <c r="E84" s="50">
        <f t="shared" ref="E84" ca="1" si="2">TODAY()-3</f>
        <v>44212</v>
      </c>
    </row>
    <row r="85" spans="1:5" x14ac:dyDescent="0.35">
      <c r="A85" s="47" t="s">
        <v>1037</v>
      </c>
      <c r="B85" s="47" t="s">
        <v>1038</v>
      </c>
      <c r="C85" s="47" t="s">
        <v>1039</v>
      </c>
      <c r="D85" s="47" t="s">
        <v>1040</v>
      </c>
      <c r="E85" s="48">
        <v>44166</v>
      </c>
    </row>
    <row r="86" spans="1:5" x14ac:dyDescent="0.35">
      <c r="A86" s="49" t="s">
        <v>1041</v>
      </c>
      <c r="B86" s="49" t="s">
        <v>1042</v>
      </c>
      <c r="C86" s="49" t="s">
        <v>1043</v>
      </c>
      <c r="D86" s="49" t="s">
        <v>1044</v>
      </c>
      <c r="E86" s="50">
        <v>44166</v>
      </c>
    </row>
    <row r="87" spans="1:5" x14ac:dyDescent="0.35">
      <c r="A87" s="47" t="s">
        <v>1045</v>
      </c>
      <c r="B87" s="47" t="s">
        <v>1046</v>
      </c>
      <c r="C87" s="47" t="s">
        <v>1047</v>
      </c>
      <c r="D87" s="47" t="s">
        <v>1048</v>
      </c>
      <c r="E87" s="48">
        <v>44166</v>
      </c>
    </row>
    <row r="88" spans="1:5" x14ac:dyDescent="0.35">
      <c r="A88" s="49" t="s">
        <v>1049</v>
      </c>
      <c r="B88" s="49" t="s">
        <v>1050</v>
      </c>
      <c r="C88" s="49" t="s">
        <v>1051</v>
      </c>
      <c r="D88" s="49" t="s">
        <v>1052</v>
      </c>
      <c r="E88" s="50">
        <v>44166</v>
      </c>
    </row>
    <row r="89" spans="1:5" x14ac:dyDescent="0.35">
      <c r="A89" s="47" t="s">
        <v>1053</v>
      </c>
      <c r="B89" s="47" t="s">
        <v>1054</v>
      </c>
      <c r="C89" s="47" t="s">
        <v>1055</v>
      </c>
      <c r="D89" s="47" t="s">
        <v>1056</v>
      </c>
      <c r="E89" s="48">
        <v>44166</v>
      </c>
    </row>
    <row r="90" spans="1:5" x14ac:dyDescent="0.35">
      <c r="A90" s="49" t="s">
        <v>1057</v>
      </c>
      <c r="B90" s="49" t="s">
        <v>1058</v>
      </c>
      <c r="C90" s="49" t="s">
        <v>1059</v>
      </c>
      <c r="D90" s="49" t="s">
        <v>1060</v>
      </c>
      <c r="E90" s="50">
        <v>44166</v>
      </c>
    </row>
    <row r="91" spans="1:5" x14ac:dyDescent="0.35">
      <c r="A91" s="47" t="s">
        <v>1061</v>
      </c>
      <c r="B91" s="47" t="s">
        <v>1062</v>
      </c>
      <c r="C91" s="47" t="s">
        <v>1063</v>
      </c>
      <c r="D91" s="47" t="s">
        <v>1064</v>
      </c>
      <c r="E91" s="48">
        <f ca="1">TODAY()-2</f>
        <v>44213</v>
      </c>
    </row>
    <row r="92" spans="1:5" x14ac:dyDescent="0.35">
      <c r="A92" s="49" t="s">
        <v>1065</v>
      </c>
      <c r="B92" s="49" t="s">
        <v>1066</v>
      </c>
      <c r="C92" s="49" t="s">
        <v>1067</v>
      </c>
      <c r="D92" s="49" t="s">
        <v>1068</v>
      </c>
      <c r="E92" s="50">
        <v>44166</v>
      </c>
    </row>
    <row r="93" spans="1:5" x14ac:dyDescent="0.35">
      <c r="A93" s="47" t="s">
        <v>1069</v>
      </c>
      <c r="B93" s="47" t="s">
        <v>1070</v>
      </c>
      <c r="C93" s="47" t="s">
        <v>1071</v>
      </c>
      <c r="D93" s="47" t="s">
        <v>1072</v>
      </c>
      <c r="E93" s="48">
        <v>44166</v>
      </c>
    </row>
    <row r="94" spans="1:5" x14ac:dyDescent="0.35">
      <c r="A94" s="49" t="s">
        <v>1073</v>
      </c>
      <c r="B94" s="49" t="s">
        <v>1074</v>
      </c>
      <c r="C94" s="49" t="s">
        <v>1075</v>
      </c>
      <c r="D94" s="49" t="s">
        <v>1076</v>
      </c>
      <c r="E94" s="50">
        <v>44166</v>
      </c>
    </row>
    <row r="95" spans="1:5" x14ac:dyDescent="0.35">
      <c r="A95" s="47" t="s">
        <v>1077</v>
      </c>
      <c r="B95" s="47" t="s">
        <v>1078</v>
      </c>
      <c r="C95" s="47" t="s">
        <v>1079</v>
      </c>
      <c r="D95" s="47" t="s">
        <v>1080</v>
      </c>
      <c r="E95" s="48">
        <v>44166</v>
      </c>
    </row>
    <row r="96" spans="1:5" x14ac:dyDescent="0.35">
      <c r="A96" s="49" t="s">
        <v>1081</v>
      </c>
      <c r="B96" s="49" t="s">
        <v>1082</v>
      </c>
      <c r="C96" s="49" t="s">
        <v>1083</v>
      </c>
      <c r="D96" s="49" t="s">
        <v>1084</v>
      </c>
      <c r="E96" s="50">
        <v>44166</v>
      </c>
    </row>
    <row r="97" spans="1:5" x14ac:dyDescent="0.35">
      <c r="A97" s="47" t="s">
        <v>1085</v>
      </c>
      <c r="B97" s="47" t="s">
        <v>1086</v>
      </c>
      <c r="C97" s="47" t="s">
        <v>1087</v>
      </c>
      <c r="D97" s="47" t="s">
        <v>1088</v>
      </c>
      <c r="E97" s="48">
        <v>44166</v>
      </c>
    </row>
    <row r="98" spans="1:5" x14ac:dyDescent="0.35">
      <c r="A98" s="49" t="s">
        <v>1089</v>
      </c>
      <c r="B98" s="49" t="s">
        <v>1090</v>
      </c>
      <c r="C98" s="49" t="s">
        <v>1091</v>
      </c>
      <c r="D98" s="49" t="s">
        <v>1092</v>
      </c>
      <c r="E98" s="50">
        <v>44166</v>
      </c>
    </row>
    <row r="99" spans="1:5" x14ac:dyDescent="0.35">
      <c r="A99" s="47" t="s">
        <v>1093</v>
      </c>
      <c r="B99" s="47" t="s">
        <v>1094</v>
      </c>
      <c r="C99" s="47" t="s">
        <v>1095</v>
      </c>
      <c r="D99" s="47" t="s">
        <v>1096</v>
      </c>
      <c r="E99" s="48">
        <v>44166</v>
      </c>
    </row>
    <row r="100" spans="1:5" x14ac:dyDescent="0.35">
      <c r="A100" s="49" t="s">
        <v>1097</v>
      </c>
      <c r="B100" s="49" t="s">
        <v>1098</v>
      </c>
      <c r="C100" s="49" t="s">
        <v>1099</v>
      </c>
      <c r="D100" s="49" t="s">
        <v>1100</v>
      </c>
      <c r="E100" s="50">
        <v>44166</v>
      </c>
    </row>
    <row r="101" spans="1:5" x14ac:dyDescent="0.35">
      <c r="A101" s="47" t="s">
        <v>1101</v>
      </c>
      <c r="B101" s="47" t="s">
        <v>1102</v>
      </c>
      <c r="C101" s="47" t="s">
        <v>1103</v>
      </c>
      <c r="D101" s="47" t="s">
        <v>1104</v>
      </c>
      <c r="E101" s="48">
        <f t="shared" ref="E101" ca="1" si="3">TODAY()-3</f>
        <v>44212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G1:J1"/>
    <mergeCell ref="G2:J9"/>
  </mergeCells>
  <pageMargins left="0.7" right="0.7" top="0.75" bottom="0.75" header="0.3" footer="0.3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00B3-FCBE-4693-9DC0-BC5AB87204AF}">
  <sheetPr>
    <tabColor rgb="FFDA7B08"/>
  </sheetPr>
  <dimension ref="A1:M101"/>
  <sheetViews>
    <sheetView workbookViewId="0">
      <selection activeCell="J2" sqref="J2:M14"/>
    </sheetView>
  </sheetViews>
  <sheetFormatPr defaultRowHeight="14.5" x14ac:dyDescent="0.35"/>
  <cols>
    <col min="1" max="1" width="11.7265625" style="4" customWidth="1"/>
    <col min="2" max="2" width="11.453125" style="4" customWidth="1"/>
    <col min="3" max="3" width="16" style="4" bestFit="1" customWidth="1"/>
    <col min="4" max="4" width="42.81640625" style="4" bestFit="1" customWidth="1"/>
    <col min="5" max="5" width="15.36328125" style="4" customWidth="1"/>
    <col min="6" max="257" width="8.7265625" style="4"/>
    <col min="258" max="261" width="9.1796875" style="4" customWidth="1"/>
    <col min="262" max="513" width="8.7265625" style="4"/>
    <col min="514" max="517" width="9.1796875" style="4" customWidth="1"/>
    <col min="518" max="769" width="8.7265625" style="4"/>
    <col min="770" max="773" width="9.1796875" style="4" customWidth="1"/>
    <col min="774" max="1025" width="8.7265625" style="4"/>
    <col min="1026" max="1029" width="9.1796875" style="4" customWidth="1"/>
    <col min="1030" max="1281" width="8.7265625" style="4"/>
    <col min="1282" max="1285" width="9.1796875" style="4" customWidth="1"/>
    <col min="1286" max="1537" width="8.7265625" style="4"/>
    <col min="1538" max="1541" width="9.1796875" style="4" customWidth="1"/>
    <col min="1542" max="1793" width="8.7265625" style="4"/>
    <col min="1794" max="1797" width="9.1796875" style="4" customWidth="1"/>
    <col min="1798" max="2049" width="8.7265625" style="4"/>
    <col min="2050" max="2053" width="9.1796875" style="4" customWidth="1"/>
    <col min="2054" max="2305" width="8.7265625" style="4"/>
    <col min="2306" max="2309" width="9.1796875" style="4" customWidth="1"/>
    <col min="2310" max="2561" width="8.7265625" style="4"/>
    <col min="2562" max="2565" width="9.1796875" style="4" customWidth="1"/>
    <col min="2566" max="2817" width="8.7265625" style="4"/>
    <col min="2818" max="2821" width="9.1796875" style="4" customWidth="1"/>
    <col min="2822" max="3073" width="8.7265625" style="4"/>
    <col min="3074" max="3077" width="9.1796875" style="4" customWidth="1"/>
    <col min="3078" max="3329" width="8.7265625" style="4"/>
    <col min="3330" max="3333" width="9.1796875" style="4" customWidth="1"/>
    <col min="3334" max="3585" width="8.7265625" style="4"/>
    <col min="3586" max="3589" width="9.1796875" style="4" customWidth="1"/>
    <col min="3590" max="3841" width="8.7265625" style="4"/>
    <col min="3842" max="3845" width="9.1796875" style="4" customWidth="1"/>
    <col min="3846" max="4097" width="8.7265625" style="4"/>
    <col min="4098" max="4101" width="9.1796875" style="4" customWidth="1"/>
    <col min="4102" max="4353" width="8.7265625" style="4"/>
    <col min="4354" max="4357" width="9.1796875" style="4" customWidth="1"/>
    <col min="4358" max="4609" width="8.7265625" style="4"/>
    <col min="4610" max="4613" width="9.1796875" style="4" customWidth="1"/>
    <col min="4614" max="4865" width="8.7265625" style="4"/>
    <col min="4866" max="4869" width="9.1796875" style="4" customWidth="1"/>
    <col min="4870" max="5121" width="8.7265625" style="4"/>
    <col min="5122" max="5125" width="9.1796875" style="4" customWidth="1"/>
    <col min="5126" max="5377" width="8.7265625" style="4"/>
    <col min="5378" max="5381" width="9.1796875" style="4" customWidth="1"/>
    <col min="5382" max="5633" width="8.7265625" style="4"/>
    <col min="5634" max="5637" width="9.1796875" style="4" customWidth="1"/>
    <col min="5638" max="5889" width="8.7265625" style="4"/>
    <col min="5890" max="5893" width="9.1796875" style="4" customWidth="1"/>
    <col min="5894" max="6145" width="8.7265625" style="4"/>
    <col min="6146" max="6149" width="9.1796875" style="4" customWidth="1"/>
    <col min="6150" max="6401" width="8.7265625" style="4"/>
    <col min="6402" max="6405" width="9.1796875" style="4" customWidth="1"/>
    <col min="6406" max="6657" width="8.7265625" style="4"/>
    <col min="6658" max="6661" width="9.1796875" style="4" customWidth="1"/>
    <col min="6662" max="6913" width="8.7265625" style="4"/>
    <col min="6914" max="6917" width="9.1796875" style="4" customWidth="1"/>
    <col min="6918" max="7169" width="8.7265625" style="4"/>
    <col min="7170" max="7173" width="9.1796875" style="4" customWidth="1"/>
    <col min="7174" max="7425" width="8.7265625" style="4"/>
    <col min="7426" max="7429" width="9.1796875" style="4" customWidth="1"/>
    <col min="7430" max="7681" width="8.7265625" style="4"/>
    <col min="7682" max="7685" width="9.1796875" style="4" customWidth="1"/>
    <col min="7686" max="7937" width="8.7265625" style="4"/>
    <col min="7938" max="7941" width="9.1796875" style="4" customWidth="1"/>
    <col min="7942" max="8193" width="8.7265625" style="4"/>
    <col min="8194" max="8197" width="9.1796875" style="4" customWidth="1"/>
    <col min="8198" max="8449" width="8.7265625" style="4"/>
    <col min="8450" max="8453" width="9.1796875" style="4" customWidth="1"/>
    <col min="8454" max="8705" width="8.7265625" style="4"/>
    <col min="8706" max="8709" width="9.1796875" style="4" customWidth="1"/>
    <col min="8710" max="8961" width="8.7265625" style="4"/>
    <col min="8962" max="8965" width="9.1796875" style="4" customWidth="1"/>
    <col min="8966" max="9217" width="8.7265625" style="4"/>
    <col min="9218" max="9221" width="9.1796875" style="4" customWidth="1"/>
    <col min="9222" max="9473" width="8.7265625" style="4"/>
    <col min="9474" max="9477" width="9.1796875" style="4" customWidth="1"/>
    <col min="9478" max="9729" width="8.7265625" style="4"/>
    <col min="9730" max="9733" width="9.1796875" style="4" customWidth="1"/>
    <col min="9734" max="9985" width="8.7265625" style="4"/>
    <col min="9986" max="9989" width="9.1796875" style="4" customWidth="1"/>
    <col min="9990" max="10241" width="8.7265625" style="4"/>
    <col min="10242" max="10245" width="9.1796875" style="4" customWidth="1"/>
    <col min="10246" max="10497" width="8.7265625" style="4"/>
    <col min="10498" max="10501" width="9.1796875" style="4" customWidth="1"/>
    <col min="10502" max="10753" width="8.7265625" style="4"/>
    <col min="10754" max="10757" width="9.1796875" style="4" customWidth="1"/>
    <col min="10758" max="11009" width="8.7265625" style="4"/>
    <col min="11010" max="11013" width="9.1796875" style="4" customWidth="1"/>
    <col min="11014" max="11265" width="8.7265625" style="4"/>
    <col min="11266" max="11269" width="9.1796875" style="4" customWidth="1"/>
    <col min="11270" max="11521" width="8.7265625" style="4"/>
    <col min="11522" max="11525" width="9.1796875" style="4" customWidth="1"/>
    <col min="11526" max="11777" width="8.7265625" style="4"/>
    <col min="11778" max="11781" width="9.1796875" style="4" customWidth="1"/>
    <col min="11782" max="12033" width="8.7265625" style="4"/>
    <col min="12034" max="12037" width="9.1796875" style="4" customWidth="1"/>
    <col min="12038" max="12289" width="8.7265625" style="4"/>
    <col min="12290" max="12293" width="9.1796875" style="4" customWidth="1"/>
    <col min="12294" max="12545" width="8.7265625" style="4"/>
    <col min="12546" max="12549" width="9.1796875" style="4" customWidth="1"/>
    <col min="12550" max="12801" width="8.7265625" style="4"/>
    <col min="12802" max="12805" width="9.1796875" style="4" customWidth="1"/>
    <col min="12806" max="13057" width="8.7265625" style="4"/>
    <col min="13058" max="13061" width="9.1796875" style="4" customWidth="1"/>
    <col min="13062" max="13313" width="8.7265625" style="4"/>
    <col min="13314" max="13317" width="9.1796875" style="4" customWidth="1"/>
    <col min="13318" max="13569" width="8.7265625" style="4"/>
    <col min="13570" max="13573" width="9.1796875" style="4" customWidth="1"/>
    <col min="13574" max="13825" width="8.7265625" style="4"/>
    <col min="13826" max="13829" width="9.1796875" style="4" customWidth="1"/>
    <col min="13830" max="14081" width="8.7265625" style="4"/>
    <col min="14082" max="14085" width="9.1796875" style="4" customWidth="1"/>
    <col min="14086" max="14337" width="8.7265625" style="4"/>
    <col min="14338" max="14341" width="9.1796875" style="4" customWidth="1"/>
    <col min="14342" max="14593" width="8.7265625" style="4"/>
    <col min="14594" max="14597" width="9.1796875" style="4" customWidth="1"/>
    <col min="14598" max="14849" width="8.7265625" style="4"/>
    <col min="14850" max="14853" width="9.1796875" style="4" customWidth="1"/>
    <col min="14854" max="15105" width="8.7265625" style="4"/>
    <col min="15106" max="15109" width="9.1796875" style="4" customWidth="1"/>
    <col min="15110" max="15361" width="8.7265625" style="4"/>
    <col min="15362" max="15365" width="9.1796875" style="4" customWidth="1"/>
    <col min="15366" max="15617" width="8.7265625" style="4"/>
    <col min="15618" max="15621" width="9.1796875" style="4" customWidth="1"/>
    <col min="15622" max="15873" width="8.7265625" style="4"/>
    <col min="15874" max="15877" width="9.1796875" style="4" customWidth="1"/>
    <col min="15878" max="16129" width="8.7265625" style="4"/>
    <col min="16130" max="16133" width="9.1796875" style="4" customWidth="1"/>
    <col min="16134" max="16384" width="8.7265625" style="4"/>
  </cols>
  <sheetData>
    <row r="1" spans="1:13" ht="15" thickBot="1" x14ac:dyDescent="0.4">
      <c r="A1" s="51" t="s">
        <v>207</v>
      </c>
      <c r="B1" s="52" t="s">
        <v>206</v>
      </c>
      <c r="C1" s="52" t="s">
        <v>1108</v>
      </c>
      <c r="D1" s="52" t="s">
        <v>209</v>
      </c>
      <c r="E1" s="53" t="s">
        <v>1</v>
      </c>
      <c r="J1" s="5" t="s">
        <v>2305</v>
      </c>
      <c r="K1" s="6"/>
      <c r="L1" s="6"/>
      <c r="M1" s="7"/>
    </row>
    <row r="2" spans="1:13" ht="14.5" customHeight="1" x14ac:dyDescent="0.35">
      <c r="A2" s="54" t="s">
        <v>1109</v>
      </c>
      <c r="B2" s="55" t="s">
        <v>1110</v>
      </c>
      <c r="C2" s="55"/>
      <c r="D2" s="55" t="s">
        <v>1111</v>
      </c>
      <c r="E2" s="56" t="s">
        <v>1112</v>
      </c>
      <c r="J2" s="32" t="s">
        <v>1113</v>
      </c>
      <c r="K2" s="33"/>
      <c r="L2" s="33"/>
      <c r="M2" s="34"/>
    </row>
    <row r="3" spans="1:13" x14ac:dyDescent="0.35">
      <c r="A3" s="54" t="s">
        <v>1114</v>
      </c>
      <c r="B3" s="55" t="s">
        <v>1115</v>
      </c>
      <c r="C3" s="55"/>
      <c r="D3" s="55" t="s">
        <v>1116</v>
      </c>
      <c r="E3" s="56" t="s">
        <v>1117</v>
      </c>
      <c r="J3" s="32"/>
      <c r="K3" s="33"/>
      <c r="L3" s="33"/>
      <c r="M3" s="34"/>
    </row>
    <row r="4" spans="1:13" x14ac:dyDescent="0.35">
      <c r="A4" s="54" t="s">
        <v>1118</v>
      </c>
      <c r="B4" s="55" t="s">
        <v>1119</v>
      </c>
      <c r="C4" s="55"/>
      <c r="D4" s="55" t="s">
        <v>1120</v>
      </c>
      <c r="E4" s="56" t="s">
        <v>1121</v>
      </c>
      <c r="J4" s="32"/>
      <c r="K4" s="33"/>
      <c r="L4" s="33"/>
      <c r="M4" s="34"/>
    </row>
    <row r="5" spans="1:13" x14ac:dyDescent="0.35">
      <c r="A5" s="54" t="s">
        <v>1122</v>
      </c>
      <c r="B5" s="55" t="s">
        <v>314</v>
      </c>
      <c r="C5" s="55"/>
      <c r="D5" s="55" t="s">
        <v>1123</v>
      </c>
      <c r="E5" s="56" t="s">
        <v>1124</v>
      </c>
      <c r="J5" s="32"/>
      <c r="K5" s="33"/>
      <c r="L5" s="33"/>
      <c r="M5" s="34"/>
    </row>
    <row r="6" spans="1:13" x14ac:dyDescent="0.35">
      <c r="A6" s="54" t="s">
        <v>1125</v>
      </c>
      <c r="B6" s="55" t="s">
        <v>576</v>
      </c>
      <c r="C6" s="55"/>
      <c r="D6" s="55" t="s">
        <v>1126</v>
      </c>
      <c r="E6" s="56" t="s">
        <v>1127</v>
      </c>
      <c r="J6" s="32"/>
      <c r="K6" s="33"/>
      <c r="L6" s="33"/>
      <c r="M6" s="34"/>
    </row>
    <row r="7" spans="1:13" x14ac:dyDescent="0.35">
      <c r="A7" s="54" t="s">
        <v>616</v>
      </c>
      <c r="B7" s="55" t="s">
        <v>1128</v>
      </c>
      <c r="C7" s="55"/>
      <c r="D7" s="55" t="s">
        <v>1129</v>
      </c>
      <c r="E7" s="56" t="s">
        <v>1130</v>
      </c>
      <c r="J7" s="32"/>
      <c r="K7" s="33"/>
      <c r="L7" s="33"/>
      <c r="M7" s="34"/>
    </row>
    <row r="8" spans="1:13" x14ac:dyDescent="0.35">
      <c r="A8" s="54" t="s">
        <v>1131</v>
      </c>
      <c r="B8" s="55" t="s">
        <v>1132</v>
      </c>
      <c r="C8" s="55"/>
      <c r="D8" s="55" t="s">
        <v>1133</v>
      </c>
      <c r="E8" s="56" t="s">
        <v>1134</v>
      </c>
      <c r="J8" s="32"/>
      <c r="K8" s="33"/>
      <c r="L8" s="33"/>
      <c r="M8" s="34"/>
    </row>
    <row r="9" spans="1:13" x14ac:dyDescent="0.35">
      <c r="A9" s="54" t="s">
        <v>568</v>
      </c>
      <c r="B9" s="55" t="s">
        <v>1135</v>
      </c>
      <c r="C9" s="55"/>
      <c r="D9" s="55" t="s">
        <v>1136</v>
      </c>
      <c r="E9" s="56" t="s">
        <v>1137</v>
      </c>
      <c r="J9" s="32"/>
      <c r="K9" s="33"/>
      <c r="L9" s="33"/>
      <c r="M9" s="34"/>
    </row>
    <row r="10" spans="1:13" x14ac:dyDescent="0.35">
      <c r="A10" s="54" t="s">
        <v>1138</v>
      </c>
      <c r="B10" s="55" t="s">
        <v>1139</v>
      </c>
      <c r="C10" s="55"/>
      <c r="D10" s="55" t="s">
        <v>1140</v>
      </c>
      <c r="E10" s="56" t="s">
        <v>1141</v>
      </c>
      <c r="J10" s="32"/>
      <c r="K10" s="33"/>
      <c r="L10" s="33"/>
      <c r="M10" s="34"/>
    </row>
    <row r="11" spans="1:13" x14ac:dyDescent="0.35">
      <c r="A11" s="54" t="s">
        <v>1142</v>
      </c>
      <c r="B11" s="55" t="s">
        <v>1143</v>
      </c>
      <c r="C11" s="55"/>
      <c r="D11" s="55" t="s">
        <v>1144</v>
      </c>
      <c r="E11" s="56" t="s">
        <v>1145</v>
      </c>
      <c r="J11" s="32"/>
      <c r="K11" s="33"/>
      <c r="L11" s="33"/>
      <c r="M11" s="34"/>
    </row>
    <row r="12" spans="1:13" x14ac:dyDescent="0.35">
      <c r="A12" s="54" t="s">
        <v>1146</v>
      </c>
      <c r="B12" s="55" t="s">
        <v>1147</v>
      </c>
      <c r="C12" s="55"/>
      <c r="D12" s="55" t="s">
        <v>1148</v>
      </c>
      <c r="E12" s="56" t="s">
        <v>1149</v>
      </c>
      <c r="J12" s="32"/>
      <c r="K12" s="33"/>
      <c r="L12" s="33"/>
      <c r="M12" s="34"/>
    </row>
    <row r="13" spans="1:13" x14ac:dyDescent="0.35">
      <c r="A13" s="54" t="s">
        <v>629</v>
      </c>
      <c r="B13" s="55" t="s">
        <v>1150</v>
      </c>
      <c r="C13" s="55"/>
      <c r="D13" s="55" t="s">
        <v>1151</v>
      </c>
      <c r="E13" s="56" t="s">
        <v>1152</v>
      </c>
      <c r="J13" s="32"/>
      <c r="K13" s="33"/>
      <c r="L13" s="33"/>
      <c r="M13" s="34"/>
    </row>
    <row r="14" spans="1:13" x14ac:dyDescent="0.35">
      <c r="A14" s="54" t="s">
        <v>1153</v>
      </c>
      <c r="B14" s="55" t="s">
        <v>1154</v>
      </c>
      <c r="C14" s="55"/>
      <c r="D14" s="55" t="s">
        <v>1155</v>
      </c>
      <c r="E14" s="56" t="s">
        <v>1156</v>
      </c>
      <c r="J14" s="38"/>
      <c r="K14" s="39"/>
      <c r="L14" s="39"/>
      <c r="M14" s="40"/>
    </row>
    <row r="15" spans="1:13" x14ac:dyDescent="0.35">
      <c r="A15" s="54" t="s">
        <v>1157</v>
      </c>
      <c r="B15" s="55" t="s">
        <v>1158</v>
      </c>
      <c r="C15" s="55"/>
      <c r="D15" s="55" t="s">
        <v>1159</v>
      </c>
      <c r="E15" s="56" t="s">
        <v>1160</v>
      </c>
    </row>
    <row r="16" spans="1:13" x14ac:dyDescent="0.35">
      <c r="A16" s="54" t="s">
        <v>1161</v>
      </c>
      <c r="B16" s="55" t="s">
        <v>1162</v>
      </c>
      <c r="C16" s="55"/>
      <c r="D16" s="55" t="s">
        <v>1163</v>
      </c>
      <c r="E16" s="56" t="s">
        <v>1164</v>
      </c>
    </row>
    <row r="17" spans="1:5" x14ac:dyDescent="0.35">
      <c r="A17" s="54" t="s">
        <v>1165</v>
      </c>
      <c r="B17" s="55" t="s">
        <v>1166</v>
      </c>
      <c r="C17" s="55"/>
      <c r="D17" s="55" t="s">
        <v>1167</v>
      </c>
      <c r="E17" s="56" t="s">
        <v>1168</v>
      </c>
    </row>
    <row r="18" spans="1:5" x14ac:dyDescent="0.35">
      <c r="A18" s="54" t="s">
        <v>1169</v>
      </c>
      <c r="B18" s="55" t="s">
        <v>483</v>
      </c>
      <c r="C18" s="55"/>
      <c r="D18" s="55" t="s">
        <v>1170</v>
      </c>
      <c r="E18" s="56" t="s">
        <v>1171</v>
      </c>
    </row>
    <row r="19" spans="1:5" x14ac:dyDescent="0.35">
      <c r="A19" s="54" t="s">
        <v>1172</v>
      </c>
      <c r="B19" s="55" t="s">
        <v>1173</v>
      </c>
      <c r="C19" s="55"/>
      <c r="D19" s="55" t="s">
        <v>1174</v>
      </c>
      <c r="E19" s="56" t="s">
        <v>1175</v>
      </c>
    </row>
    <row r="20" spans="1:5" x14ac:dyDescent="0.35">
      <c r="A20" s="54" t="s">
        <v>1176</v>
      </c>
      <c r="B20" s="55" t="s">
        <v>478</v>
      </c>
      <c r="C20" s="55"/>
      <c r="D20" s="55" t="s">
        <v>1177</v>
      </c>
      <c r="E20" s="56" t="s">
        <v>1178</v>
      </c>
    </row>
    <row r="21" spans="1:5" x14ac:dyDescent="0.35">
      <c r="A21" s="54" t="s">
        <v>1179</v>
      </c>
      <c r="B21" s="55" t="s">
        <v>1180</v>
      </c>
      <c r="C21" s="55"/>
      <c r="D21" s="55" t="s">
        <v>1181</v>
      </c>
      <c r="E21" s="56" t="s">
        <v>1182</v>
      </c>
    </row>
    <row r="22" spans="1:5" x14ac:dyDescent="0.35">
      <c r="A22" s="54" t="s">
        <v>1183</v>
      </c>
      <c r="B22" s="55" t="s">
        <v>285</v>
      </c>
      <c r="C22" s="55"/>
      <c r="D22" s="55" t="s">
        <v>1184</v>
      </c>
      <c r="E22" s="56" t="s">
        <v>1185</v>
      </c>
    </row>
    <row r="23" spans="1:5" x14ac:dyDescent="0.35">
      <c r="A23" s="54" t="s">
        <v>1186</v>
      </c>
      <c r="B23" s="55" t="s">
        <v>1187</v>
      </c>
      <c r="C23" s="55"/>
      <c r="D23" s="55" t="s">
        <v>1188</v>
      </c>
      <c r="E23" s="56" t="s">
        <v>1189</v>
      </c>
    </row>
    <row r="24" spans="1:5" x14ac:dyDescent="0.35">
      <c r="A24" s="54" t="s">
        <v>1190</v>
      </c>
      <c r="B24" s="55" t="s">
        <v>1191</v>
      </c>
      <c r="C24" s="55"/>
      <c r="D24" s="55" t="s">
        <v>1192</v>
      </c>
      <c r="E24" s="56" t="s">
        <v>1193</v>
      </c>
    </row>
    <row r="25" spans="1:5" x14ac:dyDescent="0.35">
      <c r="A25" s="54" t="s">
        <v>1194</v>
      </c>
      <c r="B25" s="55" t="s">
        <v>1195</v>
      </c>
      <c r="C25" s="55"/>
      <c r="D25" s="55" t="s">
        <v>1196</v>
      </c>
      <c r="E25" s="56" t="s">
        <v>1197</v>
      </c>
    </row>
    <row r="26" spans="1:5" x14ac:dyDescent="0.35">
      <c r="A26" s="54" t="s">
        <v>1198</v>
      </c>
      <c r="B26" s="55" t="s">
        <v>1199</v>
      </c>
      <c r="C26" s="55"/>
      <c r="D26" s="55" t="s">
        <v>1200</v>
      </c>
      <c r="E26" s="56" t="s">
        <v>1201</v>
      </c>
    </row>
    <row r="27" spans="1:5" x14ac:dyDescent="0.35">
      <c r="A27" s="54" t="s">
        <v>1202</v>
      </c>
      <c r="B27" s="55" t="s">
        <v>1191</v>
      </c>
      <c r="C27" s="55"/>
      <c r="D27" s="55" t="s">
        <v>1203</v>
      </c>
      <c r="E27" s="56" t="s">
        <v>1204</v>
      </c>
    </row>
    <row r="28" spans="1:5" x14ac:dyDescent="0.35">
      <c r="A28" s="54" t="s">
        <v>1205</v>
      </c>
      <c r="B28" s="55" t="s">
        <v>1206</v>
      </c>
      <c r="C28" s="55"/>
      <c r="D28" s="55" t="s">
        <v>1207</v>
      </c>
      <c r="E28" s="56" t="s">
        <v>1208</v>
      </c>
    </row>
    <row r="29" spans="1:5" x14ac:dyDescent="0.35">
      <c r="A29" s="54" t="s">
        <v>1209</v>
      </c>
      <c r="B29" s="55" t="s">
        <v>1210</v>
      </c>
      <c r="C29" s="55"/>
      <c r="D29" s="55" t="s">
        <v>1211</v>
      </c>
      <c r="E29" s="56" t="s">
        <v>1212</v>
      </c>
    </row>
    <row r="30" spans="1:5" x14ac:dyDescent="0.35">
      <c r="A30" s="54" t="s">
        <v>1213</v>
      </c>
      <c r="B30" s="55" t="s">
        <v>1214</v>
      </c>
      <c r="C30" s="55"/>
      <c r="D30" s="55" t="s">
        <v>1215</v>
      </c>
      <c r="E30" s="56" t="s">
        <v>1216</v>
      </c>
    </row>
    <row r="31" spans="1:5" x14ac:dyDescent="0.35">
      <c r="A31" s="54" t="s">
        <v>1217</v>
      </c>
      <c r="B31" s="55" t="s">
        <v>1218</v>
      </c>
      <c r="C31" s="55"/>
      <c r="D31" s="55" t="s">
        <v>1219</v>
      </c>
      <c r="E31" s="56" t="s">
        <v>1220</v>
      </c>
    </row>
    <row r="32" spans="1:5" x14ac:dyDescent="0.35">
      <c r="A32" s="54" t="s">
        <v>1221</v>
      </c>
      <c r="B32" s="55" t="s">
        <v>1222</v>
      </c>
      <c r="C32" s="55"/>
      <c r="D32" s="55" t="s">
        <v>1223</v>
      </c>
      <c r="E32" s="56" t="s">
        <v>1224</v>
      </c>
    </row>
    <row r="33" spans="1:5" x14ac:dyDescent="0.35">
      <c r="A33" s="54" t="s">
        <v>1225</v>
      </c>
      <c r="B33" s="55" t="s">
        <v>1226</v>
      </c>
      <c r="C33" s="55"/>
      <c r="D33" s="55" t="s">
        <v>1227</v>
      </c>
      <c r="E33" s="56" t="s">
        <v>1228</v>
      </c>
    </row>
    <row r="34" spans="1:5" x14ac:dyDescent="0.35">
      <c r="A34" s="54" t="s">
        <v>1229</v>
      </c>
      <c r="B34" s="55" t="s">
        <v>1230</v>
      </c>
      <c r="C34" s="55"/>
      <c r="D34" s="55" t="s">
        <v>1231</v>
      </c>
      <c r="E34" s="56" t="s">
        <v>1232</v>
      </c>
    </row>
    <row r="35" spans="1:5" x14ac:dyDescent="0.35">
      <c r="A35" s="54" t="s">
        <v>1233</v>
      </c>
      <c r="B35" s="55" t="s">
        <v>1234</v>
      </c>
      <c r="C35" s="55"/>
      <c r="D35" s="55" t="s">
        <v>1235</v>
      </c>
      <c r="E35" s="56" t="s">
        <v>1236</v>
      </c>
    </row>
    <row r="36" spans="1:5" x14ac:dyDescent="0.35">
      <c r="A36" s="54" t="s">
        <v>698</v>
      </c>
      <c r="B36" s="55" t="s">
        <v>1237</v>
      </c>
      <c r="C36" s="55"/>
      <c r="D36" s="55" t="s">
        <v>1238</v>
      </c>
      <c r="E36" s="56" t="s">
        <v>1239</v>
      </c>
    </row>
    <row r="37" spans="1:5" x14ac:dyDescent="0.35">
      <c r="A37" s="54" t="s">
        <v>1240</v>
      </c>
      <c r="B37" s="55" t="s">
        <v>1241</v>
      </c>
      <c r="C37" s="55"/>
      <c r="D37" s="55" t="s">
        <v>1242</v>
      </c>
      <c r="E37" s="56" t="s">
        <v>1243</v>
      </c>
    </row>
    <row r="38" spans="1:5" x14ac:dyDescent="0.35">
      <c r="A38" s="54" t="s">
        <v>1244</v>
      </c>
      <c r="B38" s="55" t="s">
        <v>1245</v>
      </c>
      <c r="C38" s="55"/>
      <c r="D38" s="55" t="s">
        <v>1246</v>
      </c>
      <c r="E38" s="56" t="s">
        <v>1247</v>
      </c>
    </row>
    <row r="39" spans="1:5" x14ac:dyDescent="0.35">
      <c r="A39" s="54" t="s">
        <v>1248</v>
      </c>
      <c r="B39" s="55" t="s">
        <v>1249</v>
      </c>
      <c r="C39" s="55"/>
      <c r="D39" s="55" t="s">
        <v>1250</v>
      </c>
      <c r="E39" s="56" t="s">
        <v>1251</v>
      </c>
    </row>
    <row r="40" spans="1:5" x14ac:dyDescent="0.35">
      <c r="A40" s="54" t="s">
        <v>1252</v>
      </c>
      <c r="B40" s="55" t="s">
        <v>1253</v>
      </c>
      <c r="C40" s="55"/>
      <c r="D40" s="55" t="s">
        <v>1254</v>
      </c>
      <c r="E40" s="56" t="s">
        <v>1255</v>
      </c>
    </row>
    <row r="41" spans="1:5" x14ac:dyDescent="0.35">
      <c r="A41" s="54" t="s">
        <v>1256</v>
      </c>
      <c r="B41" s="55" t="s">
        <v>1257</v>
      </c>
      <c r="C41" s="55"/>
      <c r="D41" s="55" t="s">
        <v>1258</v>
      </c>
      <c r="E41" s="56" t="s">
        <v>1259</v>
      </c>
    </row>
    <row r="42" spans="1:5" x14ac:dyDescent="0.35">
      <c r="A42" s="54" t="s">
        <v>1260</v>
      </c>
      <c r="B42" s="55" t="s">
        <v>1261</v>
      </c>
      <c r="C42" s="55"/>
      <c r="D42" s="55" t="s">
        <v>1262</v>
      </c>
      <c r="E42" s="56" t="s">
        <v>1263</v>
      </c>
    </row>
    <row r="43" spans="1:5" x14ac:dyDescent="0.35">
      <c r="A43" s="54" t="s">
        <v>1264</v>
      </c>
      <c r="B43" s="55" t="s">
        <v>1265</v>
      </c>
      <c r="C43" s="55"/>
      <c r="D43" s="55" t="s">
        <v>1266</v>
      </c>
      <c r="E43" s="56" t="s">
        <v>1267</v>
      </c>
    </row>
    <row r="44" spans="1:5" x14ac:dyDescent="0.35">
      <c r="A44" s="54" t="s">
        <v>698</v>
      </c>
      <c r="B44" s="55" t="s">
        <v>1268</v>
      </c>
      <c r="C44" s="55"/>
      <c r="D44" s="55" t="s">
        <v>1269</v>
      </c>
      <c r="E44" s="56" t="s">
        <v>1270</v>
      </c>
    </row>
    <row r="45" spans="1:5" x14ac:dyDescent="0.35">
      <c r="A45" s="54" t="s">
        <v>513</v>
      </c>
      <c r="B45" s="55" t="s">
        <v>1271</v>
      </c>
      <c r="C45" s="55"/>
      <c r="D45" s="55" t="s">
        <v>1272</v>
      </c>
      <c r="E45" s="56" t="s">
        <v>1273</v>
      </c>
    </row>
    <row r="46" spans="1:5" x14ac:dyDescent="0.35">
      <c r="A46" s="54" t="s">
        <v>1274</v>
      </c>
      <c r="B46" s="55" t="s">
        <v>1275</v>
      </c>
      <c r="C46" s="55"/>
      <c r="D46" s="55" t="s">
        <v>1276</v>
      </c>
      <c r="E46" s="56" t="s">
        <v>1277</v>
      </c>
    </row>
    <row r="47" spans="1:5" x14ac:dyDescent="0.35">
      <c r="A47" s="54" t="s">
        <v>1278</v>
      </c>
      <c r="B47" s="55" t="s">
        <v>1279</v>
      </c>
      <c r="C47" s="55"/>
      <c r="D47" s="55" t="s">
        <v>1280</v>
      </c>
      <c r="E47" s="56" t="s">
        <v>1281</v>
      </c>
    </row>
    <row r="48" spans="1:5" x14ac:dyDescent="0.35">
      <c r="A48" s="54" t="s">
        <v>1282</v>
      </c>
      <c r="B48" s="55" t="s">
        <v>1234</v>
      </c>
      <c r="C48" s="55"/>
      <c r="D48" s="55" t="s">
        <v>1283</v>
      </c>
      <c r="E48" s="56" t="s">
        <v>1284</v>
      </c>
    </row>
    <row r="49" spans="1:5" x14ac:dyDescent="0.35">
      <c r="A49" s="54" t="s">
        <v>1285</v>
      </c>
      <c r="B49" s="55" t="s">
        <v>1286</v>
      </c>
      <c r="C49" s="55"/>
      <c r="D49" s="55" t="s">
        <v>1287</v>
      </c>
      <c r="E49" s="56" t="s">
        <v>1288</v>
      </c>
    </row>
    <row r="50" spans="1:5" x14ac:dyDescent="0.35">
      <c r="A50" s="54" t="s">
        <v>1289</v>
      </c>
      <c r="B50" s="55" t="s">
        <v>1290</v>
      </c>
      <c r="C50" s="55"/>
      <c r="D50" s="55" t="s">
        <v>1291</v>
      </c>
      <c r="E50" s="56" t="s">
        <v>1292</v>
      </c>
    </row>
    <row r="51" spans="1:5" x14ac:dyDescent="0.35">
      <c r="A51" s="54" t="s">
        <v>1293</v>
      </c>
      <c r="B51" s="55" t="s">
        <v>1294</v>
      </c>
      <c r="C51" s="55"/>
      <c r="D51" s="55" t="s">
        <v>1295</v>
      </c>
      <c r="E51" s="56" t="s">
        <v>1296</v>
      </c>
    </row>
    <row r="52" spans="1:5" x14ac:dyDescent="0.35">
      <c r="A52" s="54" t="s">
        <v>1297</v>
      </c>
      <c r="B52" s="55" t="s">
        <v>610</v>
      </c>
      <c r="C52" s="55"/>
      <c r="D52" s="55" t="s">
        <v>1298</v>
      </c>
      <c r="E52" s="56" t="s">
        <v>1299</v>
      </c>
    </row>
    <row r="53" spans="1:5" x14ac:dyDescent="0.35">
      <c r="A53" s="54" t="s">
        <v>1300</v>
      </c>
      <c r="B53" s="55" t="s">
        <v>1301</v>
      </c>
      <c r="C53" s="55"/>
      <c r="D53" s="55" t="s">
        <v>1302</v>
      </c>
      <c r="E53" s="56" t="s">
        <v>1303</v>
      </c>
    </row>
    <row r="54" spans="1:5" x14ac:dyDescent="0.35">
      <c r="A54" s="54" t="s">
        <v>1304</v>
      </c>
      <c r="B54" s="55" t="s">
        <v>1305</v>
      </c>
      <c r="C54" s="55"/>
      <c r="D54" s="55" t="s">
        <v>1306</v>
      </c>
      <c r="E54" s="56" t="s">
        <v>1307</v>
      </c>
    </row>
    <row r="55" spans="1:5" x14ac:dyDescent="0.35">
      <c r="A55" s="54" t="s">
        <v>1308</v>
      </c>
      <c r="B55" s="55" t="s">
        <v>1309</v>
      </c>
      <c r="C55" s="55"/>
      <c r="D55" s="55" t="s">
        <v>1310</v>
      </c>
      <c r="E55" s="56" t="s">
        <v>1311</v>
      </c>
    </row>
    <row r="56" spans="1:5" x14ac:dyDescent="0.35">
      <c r="A56" s="54" t="s">
        <v>1312</v>
      </c>
      <c r="B56" s="55" t="s">
        <v>1313</v>
      </c>
      <c r="C56" s="55"/>
      <c r="D56" s="55" t="s">
        <v>1314</v>
      </c>
      <c r="E56" s="56" t="s">
        <v>1315</v>
      </c>
    </row>
    <row r="57" spans="1:5" x14ac:dyDescent="0.35">
      <c r="A57" s="54" t="s">
        <v>1316</v>
      </c>
      <c r="B57" s="55" t="s">
        <v>1317</v>
      </c>
      <c r="C57" s="55"/>
      <c r="D57" s="55" t="s">
        <v>1318</v>
      </c>
      <c r="E57" s="56" t="s">
        <v>1319</v>
      </c>
    </row>
    <row r="58" spans="1:5" x14ac:dyDescent="0.35">
      <c r="A58" s="54" t="s">
        <v>1320</v>
      </c>
      <c r="B58" s="55" t="s">
        <v>1321</v>
      </c>
      <c r="C58" s="55"/>
      <c r="D58" s="55" t="s">
        <v>1322</v>
      </c>
      <c r="E58" s="56" t="s">
        <v>1323</v>
      </c>
    </row>
    <row r="59" spans="1:5" x14ac:dyDescent="0.35">
      <c r="A59" s="54" t="s">
        <v>1297</v>
      </c>
      <c r="B59" s="55" t="s">
        <v>437</v>
      </c>
      <c r="C59" s="55"/>
      <c r="D59" s="55" t="s">
        <v>1324</v>
      </c>
      <c r="E59" s="56" t="s">
        <v>1325</v>
      </c>
    </row>
    <row r="60" spans="1:5" x14ac:dyDescent="0.35">
      <c r="A60" s="54" t="s">
        <v>1326</v>
      </c>
      <c r="B60" s="55" t="s">
        <v>1327</v>
      </c>
      <c r="C60" s="55"/>
      <c r="D60" s="55" t="s">
        <v>1328</v>
      </c>
      <c r="E60" s="56" t="s">
        <v>1329</v>
      </c>
    </row>
    <row r="61" spans="1:5" x14ac:dyDescent="0.35">
      <c r="A61" s="54" t="s">
        <v>1330</v>
      </c>
      <c r="B61" s="55" t="s">
        <v>663</v>
      </c>
      <c r="C61" s="55"/>
      <c r="D61" s="55" t="s">
        <v>1331</v>
      </c>
      <c r="E61" s="56" t="s">
        <v>1332</v>
      </c>
    </row>
    <row r="62" spans="1:5" x14ac:dyDescent="0.35">
      <c r="A62" s="54" t="s">
        <v>1333</v>
      </c>
      <c r="B62" s="55" t="s">
        <v>1334</v>
      </c>
      <c r="C62" s="55"/>
      <c r="D62" s="55" t="s">
        <v>1335</v>
      </c>
      <c r="E62" s="56" t="s">
        <v>1336</v>
      </c>
    </row>
    <row r="63" spans="1:5" x14ac:dyDescent="0.35">
      <c r="A63" s="54" t="s">
        <v>1316</v>
      </c>
      <c r="B63" s="55" t="s">
        <v>1337</v>
      </c>
      <c r="C63" s="55"/>
      <c r="D63" s="55" t="s">
        <v>1338</v>
      </c>
      <c r="E63" s="56" t="s">
        <v>1339</v>
      </c>
    </row>
    <row r="64" spans="1:5" x14ac:dyDescent="0.35">
      <c r="A64" s="54" t="s">
        <v>1340</v>
      </c>
      <c r="B64" s="55" t="s">
        <v>1341</v>
      </c>
      <c r="C64" s="55"/>
      <c r="D64" s="55" t="s">
        <v>1342</v>
      </c>
      <c r="E64" s="56" t="s">
        <v>1343</v>
      </c>
    </row>
    <row r="65" spans="1:5" x14ac:dyDescent="0.35">
      <c r="A65" s="54" t="s">
        <v>1176</v>
      </c>
      <c r="B65" s="55" t="s">
        <v>1344</v>
      </c>
      <c r="C65" s="55"/>
      <c r="D65" s="55" t="s">
        <v>1345</v>
      </c>
      <c r="E65" s="56" t="s">
        <v>1346</v>
      </c>
    </row>
    <row r="66" spans="1:5" x14ac:dyDescent="0.35">
      <c r="A66" s="54" t="s">
        <v>1347</v>
      </c>
      <c r="B66" s="55" t="s">
        <v>1348</v>
      </c>
      <c r="C66" s="55"/>
      <c r="D66" s="55" t="s">
        <v>1349</v>
      </c>
      <c r="E66" s="56" t="s">
        <v>1350</v>
      </c>
    </row>
    <row r="67" spans="1:5" x14ac:dyDescent="0.35">
      <c r="A67" s="54" t="s">
        <v>1351</v>
      </c>
      <c r="B67" s="55" t="s">
        <v>1352</v>
      </c>
      <c r="C67" s="55"/>
      <c r="D67" s="55" t="s">
        <v>1353</v>
      </c>
      <c r="E67" s="56" t="s">
        <v>1354</v>
      </c>
    </row>
    <row r="68" spans="1:5" x14ac:dyDescent="0.35">
      <c r="A68" s="54" t="s">
        <v>1355</v>
      </c>
      <c r="B68" s="55" t="s">
        <v>1356</v>
      </c>
      <c r="C68" s="55"/>
      <c r="D68" s="55" t="s">
        <v>1357</v>
      </c>
      <c r="E68" s="56" t="s">
        <v>1358</v>
      </c>
    </row>
    <row r="69" spans="1:5" x14ac:dyDescent="0.35">
      <c r="A69" s="54" t="s">
        <v>1359</v>
      </c>
      <c r="B69" s="55" t="s">
        <v>1360</v>
      </c>
      <c r="C69" s="55"/>
      <c r="D69" s="55" t="s">
        <v>1361</v>
      </c>
      <c r="E69" s="56" t="s">
        <v>1362</v>
      </c>
    </row>
    <row r="70" spans="1:5" x14ac:dyDescent="0.35">
      <c r="A70" s="54" t="s">
        <v>1363</v>
      </c>
      <c r="B70" s="55" t="s">
        <v>1364</v>
      </c>
      <c r="C70" s="55"/>
      <c r="D70" s="55" t="s">
        <v>1365</v>
      </c>
      <c r="E70" s="56" t="s">
        <v>1366</v>
      </c>
    </row>
    <row r="71" spans="1:5" x14ac:dyDescent="0.35">
      <c r="A71" s="54" t="s">
        <v>1367</v>
      </c>
      <c r="B71" s="55" t="s">
        <v>1368</v>
      </c>
      <c r="C71" s="55"/>
      <c r="D71" s="55" t="s">
        <v>1369</v>
      </c>
      <c r="E71" s="56" t="s">
        <v>1370</v>
      </c>
    </row>
    <row r="72" spans="1:5" x14ac:dyDescent="0.35">
      <c r="A72" s="54" t="s">
        <v>1371</v>
      </c>
      <c r="B72" s="55" t="s">
        <v>1372</v>
      </c>
      <c r="C72" s="55"/>
      <c r="D72" s="55" t="s">
        <v>1373</v>
      </c>
      <c r="E72" s="56" t="s">
        <v>1374</v>
      </c>
    </row>
    <row r="73" spans="1:5" x14ac:dyDescent="0.35">
      <c r="A73" s="54" t="s">
        <v>1375</v>
      </c>
      <c r="B73" s="55" t="s">
        <v>1376</v>
      </c>
      <c r="C73" s="55"/>
      <c r="D73" s="55" t="s">
        <v>1377</v>
      </c>
      <c r="E73" s="56" t="s">
        <v>1378</v>
      </c>
    </row>
    <row r="74" spans="1:5" x14ac:dyDescent="0.35">
      <c r="A74" s="54" t="s">
        <v>1379</v>
      </c>
      <c r="B74" s="55" t="s">
        <v>1380</v>
      </c>
      <c r="C74" s="55"/>
      <c r="D74" s="55" t="s">
        <v>1381</v>
      </c>
      <c r="E74" s="56" t="s">
        <v>1382</v>
      </c>
    </row>
    <row r="75" spans="1:5" x14ac:dyDescent="0.35">
      <c r="A75" s="54" t="s">
        <v>1383</v>
      </c>
      <c r="B75" s="55" t="s">
        <v>1384</v>
      </c>
      <c r="C75" s="55"/>
      <c r="D75" s="55" t="s">
        <v>1385</v>
      </c>
      <c r="E75" s="56" t="s">
        <v>1386</v>
      </c>
    </row>
    <row r="76" spans="1:5" x14ac:dyDescent="0.35">
      <c r="A76" s="54" t="s">
        <v>399</v>
      </c>
      <c r="B76" s="55" t="s">
        <v>1387</v>
      </c>
      <c r="C76" s="55"/>
      <c r="D76" s="55" t="s">
        <v>1388</v>
      </c>
      <c r="E76" s="56" t="s">
        <v>1389</v>
      </c>
    </row>
    <row r="77" spans="1:5" x14ac:dyDescent="0.35">
      <c r="A77" s="54" t="s">
        <v>1390</v>
      </c>
      <c r="B77" s="55" t="s">
        <v>1391</v>
      </c>
      <c r="C77" s="55"/>
      <c r="D77" s="55" t="s">
        <v>1392</v>
      </c>
      <c r="E77" s="56" t="s">
        <v>1393</v>
      </c>
    </row>
    <row r="78" spans="1:5" x14ac:dyDescent="0.35">
      <c r="A78" s="54" t="s">
        <v>1282</v>
      </c>
      <c r="B78" s="55" t="s">
        <v>1394</v>
      </c>
      <c r="C78" s="55"/>
      <c r="D78" s="55" t="s">
        <v>1395</v>
      </c>
      <c r="E78" s="56" t="s">
        <v>1396</v>
      </c>
    </row>
    <row r="79" spans="1:5" x14ac:dyDescent="0.35">
      <c r="A79" s="54" t="s">
        <v>1397</v>
      </c>
      <c r="B79" s="55" t="s">
        <v>1398</v>
      </c>
      <c r="C79" s="55"/>
      <c r="D79" s="55" t="s">
        <v>1399</v>
      </c>
      <c r="E79" s="56" t="s">
        <v>1400</v>
      </c>
    </row>
    <row r="80" spans="1:5" x14ac:dyDescent="0.35">
      <c r="A80" s="54" t="s">
        <v>533</v>
      </c>
      <c r="B80" s="55" t="s">
        <v>1401</v>
      </c>
      <c r="C80" s="55"/>
      <c r="D80" s="55" t="s">
        <v>1402</v>
      </c>
      <c r="E80" s="56" t="s">
        <v>1403</v>
      </c>
    </row>
    <row r="81" spans="1:5" x14ac:dyDescent="0.35">
      <c r="A81" s="54" t="s">
        <v>1404</v>
      </c>
      <c r="B81" s="55" t="s">
        <v>1405</v>
      </c>
      <c r="C81" s="55"/>
      <c r="D81" s="55" t="s">
        <v>1406</v>
      </c>
      <c r="E81" s="56" t="s">
        <v>1407</v>
      </c>
    </row>
    <row r="82" spans="1:5" x14ac:dyDescent="0.35">
      <c r="A82" s="54" t="s">
        <v>1408</v>
      </c>
      <c r="B82" s="55" t="s">
        <v>1409</v>
      </c>
      <c r="C82" s="55"/>
      <c r="D82" s="55" t="s">
        <v>1410</v>
      </c>
      <c r="E82" s="56" t="s">
        <v>1411</v>
      </c>
    </row>
    <row r="83" spans="1:5" x14ac:dyDescent="0.35">
      <c r="A83" s="54" t="s">
        <v>1412</v>
      </c>
      <c r="B83" s="55" t="s">
        <v>1413</v>
      </c>
      <c r="C83" s="55"/>
      <c r="D83" s="55" t="s">
        <v>1414</v>
      </c>
      <c r="E83" s="56" t="s">
        <v>1415</v>
      </c>
    </row>
    <row r="84" spans="1:5" x14ac:dyDescent="0.35">
      <c r="A84" s="54" t="s">
        <v>1416</v>
      </c>
      <c r="B84" s="55" t="s">
        <v>429</v>
      </c>
      <c r="C84" s="55"/>
      <c r="D84" s="55" t="s">
        <v>1417</v>
      </c>
      <c r="E84" s="56" t="s">
        <v>1418</v>
      </c>
    </row>
    <row r="85" spans="1:5" x14ac:dyDescent="0.35">
      <c r="A85" s="54" t="s">
        <v>1419</v>
      </c>
      <c r="B85" s="55" t="s">
        <v>1222</v>
      </c>
      <c r="C85" s="55"/>
      <c r="D85" s="55" t="s">
        <v>1420</v>
      </c>
      <c r="E85" s="56" t="s">
        <v>1421</v>
      </c>
    </row>
    <row r="86" spans="1:5" x14ac:dyDescent="0.35">
      <c r="A86" s="54" t="s">
        <v>1422</v>
      </c>
      <c r="B86" s="55" t="s">
        <v>1423</v>
      </c>
      <c r="C86" s="55"/>
      <c r="D86" s="55" t="s">
        <v>1424</v>
      </c>
      <c r="E86" s="56" t="s">
        <v>1425</v>
      </c>
    </row>
    <row r="87" spans="1:5" x14ac:dyDescent="0.35">
      <c r="A87" s="54" t="s">
        <v>1426</v>
      </c>
      <c r="B87" s="55" t="s">
        <v>1427</v>
      </c>
      <c r="C87" s="55"/>
      <c r="D87" s="55" t="s">
        <v>1428</v>
      </c>
      <c r="E87" s="56" t="s">
        <v>1429</v>
      </c>
    </row>
    <row r="88" spans="1:5" x14ac:dyDescent="0.35">
      <c r="A88" s="54" t="s">
        <v>1430</v>
      </c>
      <c r="B88" s="55" t="s">
        <v>428</v>
      </c>
      <c r="C88" s="55"/>
      <c r="D88" s="55" t="s">
        <v>1431</v>
      </c>
      <c r="E88" s="56" t="s">
        <v>1432</v>
      </c>
    </row>
    <row r="89" spans="1:5" x14ac:dyDescent="0.35">
      <c r="A89" s="54" t="s">
        <v>1433</v>
      </c>
      <c r="B89" s="55" t="s">
        <v>1434</v>
      </c>
      <c r="C89" s="55"/>
      <c r="D89" s="55" t="s">
        <v>1435</v>
      </c>
      <c r="E89" s="56" t="s">
        <v>1436</v>
      </c>
    </row>
    <row r="90" spans="1:5" x14ac:dyDescent="0.35">
      <c r="A90" s="54" t="s">
        <v>1379</v>
      </c>
      <c r="B90" s="55" t="s">
        <v>1249</v>
      </c>
      <c r="C90" s="55"/>
      <c r="D90" s="55" t="s">
        <v>1437</v>
      </c>
      <c r="E90" s="56" t="s">
        <v>1438</v>
      </c>
    </row>
    <row r="91" spans="1:5" x14ac:dyDescent="0.35">
      <c r="A91" s="54" t="s">
        <v>1439</v>
      </c>
      <c r="B91" s="55" t="s">
        <v>1440</v>
      </c>
      <c r="C91" s="55"/>
      <c r="D91" s="55" t="s">
        <v>1441</v>
      </c>
      <c r="E91" s="56" t="s">
        <v>1442</v>
      </c>
    </row>
    <row r="92" spans="1:5" x14ac:dyDescent="0.35">
      <c r="A92" s="54" t="s">
        <v>1443</v>
      </c>
      <c r="B92" s="55" t="s">
        <v>1444</v>
      </c>
      <c r="C92" s="55"/>
      <c r="D92" s="55" t="s">
        <v>1445</v>
      </c>
      <c r="E92" s="56" t="s">
        <v>1446</v>
      </c>
    </row>
    <row r="93" spans="1:5" x14ac:dyDescent="0.35">
      <c r="A93" s="54" t="s">
        <v>1447</v>
      </c>
      <c r="B93" s="55" t="s">
        <v>548</v>
      </c>
      <c r="C93" s="55"/>
      <c r="D93" s="55" t="s">
        <v>1448</v>
      </c>
      <c r="E93" s="56" t="s">
        <v>1449</v>
      </c>
    </row>
    <row r="94" spans="1:5" x14ac:dyDescent="0.35">
      <c r="A94" s="54" t="s">
        <v>1450</v>
      </c>
      <c r="B94" s="55" t="s">
        <v>1451</v>
      </c>
      <c r="C94" s="55"/>
      <c r="D94" s="55" t="s">
        <v>1452</v>
      </c>
      <c r="E94" s="56" t="s">
        <v>1453</v>
      </c>
    </row>
    <row r="95" spans="1:5" x14ac:dyDescent="0.35">
      <c r="A95" s="54" t="s">
        <v>1363</v>
      </c>
      <c r="B95" s="55" t="s">
        <v>1454</v>
      </c>
      <c r="C95" s="55"/>
      <c r="D95" s="55" t="s">
        <v>1455</v>
      </c>
      <c r="E95" s="56" t="s">
        <v>1456</v>
      </c>
    </row>
    <row r="96" spans="1:5" x14ac:dyDescent="0.35">
      <c r="A96" s="54" t="s">
        <v>1457</v>
      </c>
      <c r="B96" s="55" t="s">
        <v>1458</v>
      </c>
      <c r="C96" s="55"/>
      <c r="D96" s="55" t="s">
        <v>1459</v>
      </c>
      <c r="E96" s="56" t="s">
        <v>1460</v>
      </c>
    </row>
    <row r="97" spans="1:5" x14ac:dyDescent="0.35">
      <c r="A97" s="54" t="s">
        <v>1461</v>
      </c>
      <c r="B97" s="55" t="s">
        <v>285</v>
      </c>
      <c r="C97" s="55"/>
      <c r="D97" s="55" t="s">
        <v>1462</v>
      </c>
      <c r="E97" s="56" t="s">
        <v>1463</v>
      </c>
    </row>
    <row r="98" spans="1:5" x14ac:dyDescent="0.35">
      <c r="A98" s="54" t="s">
        <v>275</v>
      </c>
      <c r="B98" s="55" t="s">
        <v>1464</v>
      </c>
      <c r="C98" s="55"/>
      <c r="D98" s="55" t="s">
        <v>1465</v>
      </c>
      <c r="E98" s="56" t="s">
        <v>1466</v>
      </c>
    </row>
    <row r="99" spans="1:5" x14ac:dyDescent="0.35">
      <c r="A99" s="54" t="s">
        <v>1467</v>
      </c>
      <c r="B99" s="55" t="s">
        <v>1468</v>
      </c>
      <c r="C99" s="55"/>
      <c r="D99" s="55" t="s">
        <v>1469</v>
      </c>
      <c r="E99" s="56" t="s">
        <v>1470</v>
      </c>
    </row>
    <row r="100" spans="1:5" x14ac:dyDescent="0.35">
      <c r="A100" s="54" t="s">
        <v>1471</v>
      </c>
      <c r="B100" s="55" t="s">
        <v>1472</v>
      </c>
      <c r="C100" s="55"/>
      <c r="D100" s="55" t="s">
        <v>1473</v>
      </c>
      <c r="E100" s="56" t="s">
        <v>1474</v>
      </c>
    </row>
    <row r="101" spans="1:5" x14ac:dyDescent="0.35">
      <c r="A101" s="57" t="s">
        <v>1475</v>
      </c>
      <c r="B101" s="58" t="s">
        <v>1173</v>
      </c>
      <c r="C101" s="58"/>
      <c r="D101" s="58" t="s">
        <v>1476</v>
      </c>
      <c r="E101" s="59" t="s">
        <v>1477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J1:M1"/>
    <mergeCell ref="J2:M14"/>
  </mergeCells>
  <pageMargins left="0.7" right="0.7" top="0.75" bottom="0.75" header="0.3" footer="0.3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3DBE7-5A4B-44C1-A87D-F04E7EFC4918}">
  <sheetPr>
    <tabColor rgb="FFDA7B08"/>
  </sheetPr>
  <dimension ref="A1:L101"/>
  <sheetViews>
    <sheetView workbookViewId="0">
      <selection activeCell="I2" sqref="I2:L14"/>
    </sheetView>
  </sheetViews>
  <sheetFormatPr defaultRowHeight="14.5" x14ac:dyDescent="0.35"/>
  <cols>
    <col min="1" max="1" width="17.26953125" style="28" bestFit="1" customWidth="1"/>
    <col min="2" max="2" width="44.81640625" style="28" bestFit="1" customWidth="1"/>
    <col min="3" max="3" width="15" style="28" customWidth="1"/>
    <col min="4" max="4" width="13.81640625" style="73" customWidth="1"/>
    <col min="5" max="5" width="13.90625" style="28" customWidth="1"/>
    <col min="6" max="6" width="8.7265625" style="28"/>
    <col min="7" max="7" width="29.453125" style="28" bestFit="1" customWidth="1"/>
    <col min="8" max="256" width="8.7265625" style="28"/>
    <col min="257" max="259" width="9.1796875" style="28" customWidth="1"/>
    <col min="260" max="512" width="8.7265625" style="28"/>
    <col min="513" max="515" width="9.1796875" style="28" customWidth="1"/>
    <col min="516" max="768" width="8.7265625" style="28"/>
    <col min="769" max="771" width="9.1796875" style="28" customWidth="1"/>
    <col min="772" max="1024" width="8.7265625" style="28"/>
    <col min="1025" max="1027" width="9.1796875" style="28" customWidth="1"/>
    <col min="1028" max="1280" width="8.7265625" style="28"/>
    <col min="1281" max="1283" width="9.1796875" style="28" customWidth="1"/>
    <col min="1284" max="1536" width="8.7265625" style="28"/>
    <col min="1537" max="1539" width="9.1796875" style="28" customWidth="1"/>
    <col min="1540" max="1792" width="8.7265625" style="28"/>
    <col min="1793" max="1795" width="9.1796875" style="28" customWidth="1"/>
    <col min="1796" max="2048" width="8.7265625" style="28"/>
    <col min="2049" max="2051" width="9.1796875" style="28" customWidth="1"/>
    <col min="2052" max="2304" width="8.7265625" style="28"/>
    <col min="2305" max="2307" width="9.1796875" style="28" customWidth="1"/>
    <col min="2308" max="2560" width="8.7265625" style="28"/>
    <col min="2561" max="2563" width="9.1796875" style="28" customWidth="1"/>
    <col min="2564" max="2816" width="8.7265625" style="28"/>
    <col min="2817" max="2819" width="9.1796875" style="28" customWidth="1"/>
    <col min="2820" max="3072" width="8.7265625" style="28"/>
    <col min="3073" max="3075" width="9.1796875" style="28" customWidth="1"/>
    <col min="3076" max="3328" width="8.7265625" style="28"/>
    <col min="3329" max="3331" width="9.1796875" style="28" customWidth="1"/>
    <col min="3332" max="3584" width="8.7265625" style="28"/>
    <col min="3585" max="3587" width="9.1796875" style="28" customWidth="1"/>
    <col min="3588" max="3840" width="8.7265625" style="28"/>
    <col min="3841" max="3843" width="9.1796875" style="28" customWidth="1"/>
    <col min="3844" max="4096" width="8.7265625" style="28"/>
    <col min="4097" max="4099" width="9.1796875" style="28" customWidth="1"/>
    <col min="4100" max="4352" width="8.7265625" style="28"/>
    <col min="4353" max="4355" width="9.1796875" style="28" customWidth="1"/>
    <col min="4356" max="4608" width="8.7265625" style="28"/>
    <col min="4609" max="4611" width="9.1796875" style="28" customWidth="1"/>
    <col min="4612" max="4864" width="8.7265625" style="28"/>
    <col min="4865" max="4867" width="9.1796875" style="28" customWidth="1"/>
    <col min="4868" max="5120" width="8.7265625" style="28"/>
    <col min="5121" max="5123" width="9.1796875" style="28" customWidth="1"/>
    <col min="5124" max="5376" width="8.7265625" style="28"/>
    <col min="5377" max="5379" width="9.1796875" style="28" customWidth="1"/>
    <col min="5380" max="5632" width="8.7265625" style="28"/>
    <col min="5633" max="5635" width="9.1796875" style="28" customWidth="1"/>
    <col min="5636" max="5888" width="8.7265625" style="28"/>
    <col min="5889" max="5891" width="9.1796875" style="28" customWidth="1"/>
    <col min="5892" max="6144" width="8.7265625" style="28"/>
    <col min="6145" max="6147" width="9.1796875" style="28" customWidth="1"/>
    <col min="6148" max="6400" width="8.7265625" style="28"/>
    <col min="6401" max="6403" width="9.1796875" style="28" customWidth="1"/>
    <col min="6404" max="6656" width="8.7265625" style="28"/>
    <col min="6657" max="6659" width="9.1796875" style="28" customWidth="1"/>
    <col min="6660" max="6912" width="8.7265625" style="28"/>
    <col min="6913" max="6915" width="9.1796875" style="28" customWidth="1"/>
    <col min="6916" max="7168" width="8.7265625" style="28"/>
    <col min="7169" max="7171" width="9.1796875" style="28" customWidth="1"/>
    <col min="7172" max="7424" width="8.7265625" style="28"/>
    <col min="7425" max="7427" width="9.1796875" style="28" customWidth="1"/>
    <col min="7428" max="7680" width="8.7265625" style="28"/>
    <col min="7681" max="7683" width="9.1796875" style="28" customWidth="1"/>
    <col min="7684" max="7936" width="8.7265625" style="28"/>
    <col min="7937" max="7939" width="9.1796875" style="28" customWidth="1"/>
    <col min="7940" max="8192" width="8.7265625" style="28"/>
    <col min="8193" max="8195" width="9.1796875" style="28" customWidth="1"/>
    <col min="8196" max="8448" width="8.7265625" style="28"/>
    <col min="8449" max="8451" width="9.1796875" style="28" customWidth="1"/>
    <col min="8452" max="8704" width="8.7265625" style="28"/>
    <col min="8705" max="8707" width="9.1796875" style="28" customWidth="1"/>
    <col min="8708" max="8960" width="8.7265625" style="28"/>
    <col min="8961" max="8963" width="9.1796875" style="28" customWidth="1"/>
    <col min="8964" max="9216" width="8.7265625" style="28"/>
    <col min="9217" max="9219" width="9.1796875" style="28" customWidth="1"/>
    <col min="9220" max="9472" width="8.7265625" style="28"/>
    <col min="9473" max="9475" width="9.1796875" style="28" customWidth="1"/>
    <col min="9476" max="9728" width="8.7265625" style="28"/>
    <col min="9729" max="9731" width="9.1796875" style="28" customWidth="1"/>
    <col min="9732" max="9984" width="8.7265625" style="28"/>
    <col min="9985" max="9987" width="9.1796875" style="28" customWidth="1"/>
    <col min="9988" max="10240" width="8.7265625" style="28"/>
    <col min="10241" max="10243" width="9.1796875" style="28" customWidth="1"/>
    <col min="10244" max="10496" width="8.7265625" style="28"/>
    <col min="10497" max="10499" width="9.1796875" style="28" customWidth="1"/>
    <col min="10500" max="10752" width="8.7265625" style="28"/>
    <col min="10753" max="10755" width="9.1796875" style="28" customWidth="1"/>
    <col min="10756" max="11008" width="8.7265625" style="28"/>
    <col min="11009" max="11011" width="9.1796875" style="28" customWidth="1"/>
    <col min="11012" max="11264" width="8.7265625" style="28"/>
    <col min="11265" max="11267" width="9.1796875" style="28" customWidth="1"/>
    <col min="11268" max="11520" width="8.7265625" style="28"/>
    <col min="11521" max="11523" width="9.1796875" style="28" customWidth="1"/>
    <col min="11524" max="11776" width="8.7265625" style="28"/>
    <col min="11777" max="11779" width="9.1796875" style="28" customWidth="1"/>
    <col min="11780" max="12032" width="8.7265625" style="28"/>
    <col min="12033" max="12035" width="9.1796875" style="28" customWidth="1"/>
    <col min="12036" max="12288" width="8.7265625" style="28"/>
    <col min="12289" max="12291" width="9.1796875" style="28" customWidth="1"/>
    <col min="12292" max="12544" width="8.7265625" style="28"/>
    <col min="12545" max="12547" width="9.1796875" style="28" customWidth="1"/>
    <col min="12548" max="12800" width="8.7265625" style="28"/>
    <col min="12801" max="12803" width="9.1796875" style="28" customWidth="1"/>
    <col min="12804" max="13056" width="8.7265625" style="28"/>
    <col min="13057" max="13059" width="9.1796875" style="28" customWidth="1"/>
    <col min="13060" max="13312" width="8.7265625" style="28"/>
    <col min="13313" max="13315" width="9.1796875" style="28" customWidth="1"/>
    <col min="13316" max="13568" width="8.7265625" style="28"/>
    <col min="13569" max="13571" width="9.1796875" style="28" customWidth="1"/>
    <col min="13572" max="13824" width="8.7265625" style="28"/>
    <col min="13825" max="13827" width="9.1796875" style="28" customWidth="1"/>
    <col min="13828" max="14080" width="8.7265625" style="28"/>
    <col min="14081" max="14083" width="9.1796875" style="28" customWidth="1"/>
    <col min="14084" max="14336" width="8.7265625" style="28"/>
    <col min="14337" max="14339" width="9.1796875" style="28" customWidth="1"/>
    <col min="14340" max="14592" width="8.7265625" style="28"/>
    <col min="14593" max="14595" width="9.1796875" style="28" customWidth="1"/>
    <col min="14596" max="14848" width="8.7265625" style="28"/>
    <col min="14849" max="14851" width="9.1796875" style="28" customWidth="1"/>
    <col min="14852" max="15104" width="8.7265625" style="28"/>
    <col min="15105" max="15107" width="9.1796875" style="28" customWidth="1"/>
    <col min="15108" max="15360" width="8.7265625" style="28"/>
    <col min="15361" max="15363" width="9.1796875" style="28" customWidth="1"/>
    <col min="15364" max="15616" width="8.7265625" style="28"/>
    <col min="15617" max="15619" width="9.1796875" style="28" customWidth="1"/>
    <col min="15620" max="15872" width="8.7265625" style="28"/>
    <col min="15873" max="15875" width="9.1796875" style="28" customWidth="1"/>
    <col min="15876" max="16128" width="8.7265625" style="28"/>
    <col min="16129" max="16131" width="9.1796875" style="28" customWidth="1"/>
    <col min="16132" max="16384" width="8.7265625" style="28"/>
  </cols>
  <sheetData>
    <row r="1" spans="1:12" ht="15" thickBot="1" x14ac:dyDescent="0.4">
      <c r="A1" s="60" t="s">
        <v>1478</v>
      </c>
      <c r="B1" s="61" t="s">
        <v>1479</v>
      </c>
      <c r="C1" s="61" t="s">
        <v>1480</v>
      </c>
      <c r="D1" s="62" t="s">
        <v>1481</v>
      </c>
      <c r="E1" s="61" t="s">
        <v>1482</v>
      </c>
      <c r="G1" s="63" t="s">
        <v>1483</v>
      </c>
      <c r="I1" s="5" t="s">
        <v>2306</v>
      </c>
      <c r="J1" s="6"/>
      <c r="K1" s="6"/>
      <c r="L1" s="7"/>
    </row>
    <row r="2" spans="1:12" ht="15" thickTop="1" x14ac:dyDescent="0.35">
      <c r="A2" s="64" t="s">
        <v>1484</v>
      </c>
      <c r="B2" s="65" t="s">
        <v>1485</v>
      </c>
      <c r="C2" s="65" t="s">
        <v>1486</v>
      </c>
      <c r="D2" s="66">
        <v>1</v>
      </c>
      <c r="E2" s="65"/>
      <c r="G2" s="28" t="s">
        <v>1487</v>
      </c>
      <c r="I2" s="32" t="s">
        <v>1488</v>
      </c>
      <c r="J2" s="33"/>
      <c r="K2" s="33"/>
      <c r="L2" s="34"/>
    </row>
    <row r="3" spans="1:12" x14ac:dyDescent="0.35">
      <c r="A3" s="67" t="s">
        <v>1489</v>
      </c>
      <c r="B3" s="68" t="s">
        <v>1490</v>
      </c>
      <c r="C3" s="68" t="s">
        <v>1491</v>
      </c>
      <c r="D3" s="69">
        <v>2</v>
      </c>
      <c r="E3" s="68"/>
      <c r="G3" s="28" t="s">
        <v>1492</v>
      </c>
      <c r="I3" s="32"/>
      <c r="J3" s="33"/>
      <c r="K3" s="33"/>
      <c r="L3" s="34"/>
    </row>
    <row r="4" spans="1:12" x14ac:dyDescent="0.35">
      <c r="A4" s="70" t="s">
        <v>1493</v>
      </c>
      <c r="B4" s="71" t="s">
        <v>1494</v>
      </c>
      <c r="C4" s="71" t="s">
        <v>1495</v>
      </c>
      <c r="D4" s="72">
        <v>2</v>
      </c>
      <c r="E4" s="71"/>
      <c r="G4" s="28" t="s">
        <v>1496</v>
      </c>
      <c r="I4" s="32"/>
      <c r="J4" s="33"/>
      <c r="K4" s="33"/>
      <c r="L4" s="34"/>
    </row>
    <row r="5" spans="1:12" x14ac:dyDescent="0.35">
      <c r="A5" s="67" t="s">
        <v>1497</v>
      </c>
      <c r="B5" s="68" t="s">
        <v>1498</v>
      </c>
      <c r="C5" s="68" t="s">
        <v>1499</v>
      </c>
      <c r="D5" s="69">
        <v>1</v>
      </c>
      <c r="E5" s="68"/>
      <c r="G5" s="28" t="s">
        <v>1500</v>
      </c>
      <c r="I5" s="32"/>
      <c r="J5" s="33"/>
      <c r="K5" s="33"/>
      <c r="L5" s="34"/>
    </row>
    <row r="6" spans="1:12" x14ac:dyDescent="0.35">
      <c r="A6" s="70" t="s">
        <v>1501</v>
      </c>
      <c r="B6" s="71" t="s">
        <v>1502</v>
      </c>
      <c r="C6" s="71" t="s">
        <v>1503</v>
      </c>
      <c r="D6" s="72">
        <v>2</v>
      </c>
      <c r="E6" s="71"/>
      <c r="G6" s="28" t="s">
        <v>1504</v>
      </c>
      <c r="I6" s="32"/>
      <c r="J6" s="33"/>
      <c r="K6" s="33"/>
      <c r="L6" s="34"/>
    </row>
    <row r="7" spans="1:12" x14ac:dyDescent="0.35">
      <c r="A7" s="67" t="s">
        <v>1505</v>
      </c>
      <c r="B7" s="68" t="s">
        <v>1506</v>
      </c>
      <c r="C7" s="68" t="s">
        <v>1507</v>
      </c>
      <c r="D7" s="69">
        <v>3</v>
      </c>
      <c r="E7" s="68"/>
      <c r="G7" s="28" t="s">
        <v>1508</v>
      </c>
      <c r="I7" s="32"/>
      <c r="J7" s="33"/>
      <c r="K7" s="33"/>
      <c r="L7" s="34"/>
    </row>
    <row r="8" spans="1:12" x14ac:dyDescent="0.35">
      <c r="A8" s="70" t="s">
        <v>1509</v>
      </c>
      <c r="B8" s="71" t="s">
        <v>1510</v>
      </c>
      <c r="C8" s="71" t="s">
        <v>1511</v>
      </c>
      <c r="D8" s="72">
        <v>3</v>
      </c>
      <c r="E8" s="71"/>
      <c r="G8" s="28" t="s">
        <v>1512</v>
      </c>
      <c r="I8" s="32"/>
      <c r="J8" s="33"/>
      <c r="K8" s="33"/>
      <c r="L8" s="34"/>
    </row>
    <row r="9" spans="1:12" x14ac:dyDescent="0.35">
      <c r="A9" s="67" t="s">
        <v>1513</v>
      </c>
      <c r="B9" s="68" t="s">
        <v>1514</v>
      </c>
      <c r="C9" s="68" t="s">
        <v>1515</v>
      </c>
      <c r="D9" s="69">
        <v>3</v>
      </c>
      <c r="E9" s="68"/>
      <c r="G9" s="28" t="s">
        <v>1516</v>
      </c>
      <c r="I9" s="32"/>
      <c r="J9" s="33"/>
      <c r="K9" s="33"/>
      <c r="L9" s="34"/>
    </row>
    <row r="10" spans="1:12" x14ac:dyDescent="0.35">
      <c r="A10" s="70" t="s">
        <v>1517</v>
      </c>
      <c r="B10" s="71" t="s">
        <v>1518</v>
      </c>
      <c r="C10" s="71" t="s">
        <v>1519</v>
      </c>
      <c r="D10" s="72">
        <v>2</v>
      </c>
      <c r="E10" s="71"/>
      <c r="G10" s="28" t="s">
        <v>1520</v>
      </c>
      <c r="I10" s="32"/>
      <c r="J10" s="33"/>
      <c r="K10" s="33"/>
      <c r="L10" s="34"/>
    </row>
    <row r="11" spans="1:12" x14ac:dyDescent="0.35">
      <c r="A11" s="67" t="s">
        <v>1521</v>
      </c>
      <c r="B11" s="68" t="s">
        <v>1522</v>
      </c>
      <c r="C11" s="68" t="s">
        <v>1523</v>
      </c>
      <c r="D11" s="69">
        <v>3</v>
      </c>
      <c r="E11" s="68"/>
      <c r="G11" s="28" t="s">
        <v>1524</v>
      </c>
      <c r="I11" s="32"/>
      <c r="J11" s="33"/>
      <c r="K11" s="33"/>
      <c r="L11" s="34"/>
    </row>
    <row r="12" spans="1:12" x14ac:dyDescent="0.35">
      <c r="A12" s="70" t="s">
        <v>1525</v>
      </c>
      <c r="B12" s="71" t="s">
        <v>1526</v>
      </c>
      <c r="C12" s="71" t="s">
        <v>1527</v>
      </c>
      <c r="D12" s="72">
        <v>3</v>
      </c>
      <c r="E12" s="71"/>
      <c r="G12" s="28" t="s">
        <v>1528</v>
      </c>
      <c r="I12" s="32"/>
      <c r="J12" s="33"/>
      <c r="K12" s="33"/>
      <c r="L12" s="34"/>
    </row>
    <row r="13" spans="1:12" x14ac:dyDescent="0.35">
      <c r="A13" s="67" t="s">
        <v>1529</v>
      </c>
      <c r="B13" s="68" t="s">
        <v>1530</v>
      </c>
      <c r="C13" s="68" t="s">
        <v>1531</v>
      </c>
      <c r="D13" s="69">
        <v>2</v>
      </c>
      <c r="E13" s="68"/>
      <c r="I13" s="32"/>
      <c r="J13" s="33"/>
      <c r="K13" s="33"/>
      <c r="L13" s="34"/>
    </row>
    <row r="14" spans="1:12" x14ac:dyDescent="0.35">
      <c r="A14" s="70" t="s">
        <v>1532</v>
      </c>
      <c r="B14" s="71" t="s">
        <v>1533</v>
      </c>
      <c r="C14" s="71" t="s">
        <v>1534</v>
      </c>
      <c r="D14" s="72">
        <v>4</v>
      </c>
      <c r="E14" s="71"/>
      <c r="I14" s="38"/>
      <c r="J14" s="39"/>
      <c r="K14" s="39"/>
      <c r="L14" s="40"/>
    </row>
    <row r="15" spans="1:12" x14ac:dyDescent="0.35">
      <c r="A15" s="67" t="s">
        <v>1535</v>
      </c>
      <c r="B15" s="68" t="s">
        <v>1536</v>
      </c>
      <c r="C15" s="68" t="s">
        <v>1537</v>
      </c>
      <c r="D15" s="69">
        <v>2</v>
      </c>
      <c r="E15" s="68"/>
    </row>
    <row r="16" spans="1:12" x14ac:dyDescent="0.35">
      <c r="A16" s="70" t="s">
        <v>1538</v>
      </c>
      <c r="B16" s="71" t="s">
        <v>1539</v>
      </c>
      <c r="C16" s="71" t="s">
        <v>1540</v>
      </c>
      <c r="D16" s="72">
        <v>3</v>
      </c>
      <c r="E16" s="71"/>
    </row>
    <row r="17" spans="1:5" x14ac:dyDescent="0.35">
      <c r="A17" s="67" t="s">
        <v>1541</v>
      </c>
      <c r="B17" s="68" t="s">
        <v>1542</v>
      </c>
      <c r="C17" s="68" t="s">
        <v>1543</v>
      </c>
      <c r="D17" s="69">
        <v>4</v>
      </c>
      <c r="E17" s="68"/>
    </row>
    <row r="18" spans="1:5" x14ac:dyDescent="0.35">
      <c r="A18" s="70" t="s">
        <v>1544</v>
      </c>
      <c r="B18" s="71" t="s">
        <v>1545</v>
      </c>
      <c r="C18" s="71" t="s">
        <v>1546</v>
      </c>
      <c r="D18" s="72">
        <v>3</v>
      </c>
      <c r="E18" s="71"/>
    </row>
    <row r="19" spans="1:5" x14ac:dyDescent="0.35">
      <c r="A19" s="67" t="s">
        <v>1547</v>
      </c>
      <c r="B19" s="68" t="s">
        <v>1548</v>
      </c>
      <c r="C19" s="68" t="s">
        <v>1549</v>
      </c>
      <c r="D19" s="69">
        <v>3</v>
      </c>
      <c r="E19" s="68"/>
    </row>
    <row r="20" spans="1:5" x14ac:dyDescent="0.35">
      <c r="A20" s="70" t="s">
        <v>1550</v>
      </c>
      <c r="B20" s="71" t="s">
        <v>1551</v>
      </c>
      <c r="C20" s="71" t="s">
        <v>1552</v>
      </c>
      <c r="D20" s="72">
        <v>1</v>
      </c>
      <c r="E20" s="71"/>
    </row>
    <row r="21" spans="1:5" x14ac:dyDescent="0.35">
      <c r="A21" s="67" t="s">
        <v>1553</v>
      </c>
      <c r="B21" s="68" t="s">
        <v>1554</v>
      </c>
      <c r="C21" s="68" t="s">
        <v>1555</v>
      </c>
      <c r="D21" s="69">
        <v>3</v>
      </c>
      <c r="E21" s="68"/>
    </row>
    <row r="22" spans="1:5" x14ac:dyDescent="0.35">
      <c r="A22" s="70" t="s">
        <v>1556</v>
      </c>
      <c r="B22" s="71" t="s">
        <v>1557</v>
      </c>
      <c r="C22" s="71" t="s">
        <v>1558</v>
      </c>
      <c r="D22" s="72">
        <v>3</v>
      </c>
      <c r="E22" s="71"/>
    </row>
    <row r="23" spans="1:5" x14ac:dyDescent="0.35">
      <c r="A23" s="67" t="s">
        <v>1559</v>
      </c>
      <c r="B23" s="68" t="s">
        <v>1560</v>
      </c>
      <c r="C23" s="68" t="s">
        <v>1561</v>
      </c>
      <c r="D23" s="69">
        <v>2</v>
      </c>
      <c r="E23" s="68"/>
    </row>
    <row r="24" spans="1:5" x14ac:dyDescent="0.35">
      <c r="A24" s="70" t="s">
        <v>1562</v>
      </c>
      <c r="B24" s="71" t="s">
        <v>1563</v>
      </c>
      <c r="C24" s="71" t="s">
        <v>1564</v>
      </c>
      <c r="D24" s="72">
        <v>3</v>
      </c>
      <c r="E24" s="71"/>
    </row>
    <row r="25" spans="1:5" x14ac:dyDescent="0.35">
      <c r="A25" s="67" t="s">
        <v>1565</v>
      </c>
      <c r="B25" s="68" t="s">
        <v>1566</v>
      </c>
      <c r="C25" s="68" t="s">
        <v>1567</v>
      </c>
      <c r="D25" s="69">
        <v>2</v>
      </c>
      <c r="E25" s="68"/>
    </row>
    <row r="26" spans="1:5" x14ac:dyDescent="0.35">
      <c r="A26" s="70" t="s">
        <v>1568</v>
      </c>
      <c r="B26" s="71" t="s">
        <v>1569</v>
      </c>
      <c r="C26" s="71" t="s">
        <v>1570</v>
      </c>
      <c r="D26" s="72">
        <v>1</v>
      </c>
      <c r="E26" s="71"/>
    </row>
    <row r="27" spans="1:5" x14ac:dyDescent="0.35">
      <c r="A27" s="67" t="s">
        <v>1571</v>
      </c>
      <c r="B27" s="68" t="s">
        <v>1572</v>
      </c>
      <c r="C27" s="68" t="s">
        <v>1573</v>
      </c>
      <c r="D27" s="69">
        <v>3</v>
      </c>
      <c r="E27" s="68"/>
    </row>
    <row r="28" spans="1:5" x14ac:dyDescent="0.35">
      <c r="A28" s="70" t="s">
        <v>1574</v>
      </c>
      <c r="B28" s="71" t="s">
        <v>1575</v>
      </c>
      <c r="C28" s="71" t="s">
        <v>1576</v>
      </c>
      <c r="D28" s="72">
        <v>4</v>
      </c>
      <c r="E28" s="71"/>
    </row>
    <row r="29" spans="1:5" x14ac:dyDescent="0.35">
      <c r="A29" s="67" t="s">
        <v>1577</v>
      </c>
      <c r="B29" s="68" t="s">
        <v>1578</v>
      </c>
      <c r="C29" s="68" t="s">
        <v>1579</v>
      </c>
      <c r="D29" s="69">
        <v>2</v>
      </c>
      <c r="E29" s="68"/>
    </row>
    <row r="30" spans="1:5" x14ac:dyDescent="0.35">
      <c r="A30" s="70" t="s">
        <v>1580</v>
      </c>
      <c r="B30" s="71" t="s">
        <v>1581</v>
      </c>
      <c r="C30" s="71" t="s">
        <v>1582</v>
      </c>
      <c r="D30" s="72">
        <v>2</v>
      </c>
      <c r="E30" s="71"/>
    </row>
    <row r="31" spans="1:5" x14ac:dyDescent="0.35">
      <c r="A31" s="67" t="s">
        <v>1583</v>
      </c>
      <c r="B31" s="68" t="s">
        <v>1584</v>
      </c>
      <c r="C31" s="68" t="s">
        <v>1585</v>
      </c>
      <c r="D31" s="69">
        <v>3</v>
      </c>
      <c r="E31" s="68"/>
    </row>
    <row r="32" spans="1:5" x14ac:dyDescent="0.35">
      <c r="A32" s="70" t="s">
        <v>1586</v>
      </c>
      <c r="B32" s="71" t="s">
        <v>1587</v>
      </c>
      <c r="C32" s="71" t="s">
        <v>1588</v>
      </c>
      <c r="D32" s="72">
        <v>2</v>
      </c>
      <c r="E32" s="71"/>
    </row>
    <row r="33" spans="1:5" x14ac:dyDescent="0.35">
      <c r="A33" s="67" t="s">
        <v>1589</v>
      </c>
      <c r="B33" s="68" t="s">
        <v>1590</v>
      </c>
      <c r="C33" s="68" t="s">
        <v>1591</v>
      </c>
      <c r="D33" s="69">
        <v>3</v>
      </c>
      <c r="E33" s="68"/>
    </row>
    <row r="34" spans="1:5" x14ac:dyDescent="0.35">
      <c r="A34" s="70" t="s">
        <v>1592</v>
      </c>
      <c r="B34" s="71" t="s">
        <v>1593</v>
      </c>
      <c r="C34" s="71" t="s">
        <v>1594</v>
      </c>
      <c r="D34" s="72">
        <v>2</v>
      </c>
      <c r="E34" s="71"/>
    </row>
    <row r="35" spans="1:5" x14ac:dyDescent="0.35">
      <c r="A35" s="67" t="s">
        <v>1595</v>
      </c>
      <c r="B35" s="68" t="s">
        <v>1596</v>
      </c>
      <c r="C35" s="68" t="s">
        <v>1597</v>
      </c>
      <c r="D35" s="69">
        <v>2</v>
      </c>
      <c r="E35" s="68"/>
    </row>
    <row r="36" spans="1:5" x14ac:dyDescent="0.35">
      <c r="A36" s="70" t="s">
        <v>1598</v>
      </c>
      <c r="B36" s="71" t="s">
        <v>1599</v>
      </c>
      <c r="C36" s="71" t="s">
        <v>1600</v>
      </c>
      <c r="D36" s="72">
        <v>1</v>
      </c>
      <c r="E36" s="71"/>
    </row>
    <row r="37" spans="1:5" x14ac:dyDescent="0.35">
      <c r="A37" s="67" t="s">
        <v>1601</v>
      </c>
      <c r="B37" s="68" t="s">
        <v>1602</v>
      </c>
      <c r="C37" s="68" t="s">
        <v>1603</v>
      </c>
      <c r="D37" s="69">
        <v>2</v>
      </c>
      <c r="E37" s="68"/>
    </row>
    <row r="38" spans="1:5" x14ac:dyDescent="0.35">
      <c r="A38" s="70" t="s">
        <v>1604</v>
      </c>
      <c r="B38" s="71" t="s">
        <v>1605</v>
      </c>
      <c r="C38" s="71" t="s">
        <v>1606</v>
      </c>
      <c r="D38" s="72">
        <v>3</v>
      </c>
      <c r="E38" s="71"/>
    </row>
    <row r="39" spans="1:5" x14ac:dyDescent="0.35">
      <c r="A39" s="67" t="s">
        <v>1607</v>
      </c>
      <c r="B39" s="68" t="s">
        <v>1608</v>
      </c>
      <c r="C39" s="68" t="s">
        <v>1609</v>
      </c>
      <c r="D39" s="69">
        <v>4</v>
      </c>
      <c r="E39" s="68"/>
    </row>
    <row r="40" spans="1:5" x14ac:dyDescent="0.35">
      <c r="A40" s="70" t="s">
        <v>1610</v>
      </c>
      <c r="B40" s="71" t="s">
        <v>1611</v>
      </c>
      <c r="C40" s="71" t="s">
        <v>1612</v>
      </c>
      <c r="D40" s="72">
        <v>3</v>
      </c>
      <c r="E40" s="71"/>
    </row>
    <row r="41" spans="1:5" x14ac:dyDescent="0.35">
      <c r="A41" s="67" t="s">
        <v>1613</v>
      </c>
      <c r="B41" s="68" t="s">
        <v>1614</v>
      </c>
      <c r="C41" s="68" t="s">
        <v>1615</v>
      </c>
      <c r="D41" s="69">
        <v>2</v>
      </c>
      <c r="E41" s="68"/>
    </row>
    <row r="42" spans="1:5" x14ac:dyDescent="0.35">
      <c r="A42" s="70" t="s">
        <v>1616</v>
      </c>
      <c r="B42" s="71" t="s">
        <v>1617</v>
      </c>
      <c r="C42" s="71" t="s">
        <v>1618</v>
      </c>
      <c r="D42" s="72">
        <v>1</v>
      </c>
      <c r="E42" s="71"/>
    </row>
    <row r="43" spans="1:5" x14ac:dyDescent="0.35">
      <c r="A43" s="67" t="s">
        <v>1619</v>
      </c>
      <c r="B43" s="68" t="s">
        <v>1620</v>
      </c>
      <c r="C43" s="68" t="s">
        <v>1621</v>
      </c>
      <c r="D43" s="69">
        <v>1</v>
      </c>
      <c r="E43" s="68"/>
    </row>
    <row r="44" spans="1:5" x14ac:dyDescent="0.35">
      <c r="A44" s="70" t="s">
        <v>1622</v>
      </c>
      <c r="B44" s="71" t="s">
        <v>1623</v>
      </c>
      <c r="C44" s="71" t="s">
        <v>1624</v>
      </c>
      <c r="D44" s="72">
        <v>4</v>
      </c>
      <c r="E44" s="71"/>
    </row>
    <row r="45" spans="1:5" x14ac:dyDescent="0.35">
      <c r="A45" s="67" t="s">
        <v>1625</v>
      </c>
      <c r="B45" s="68" t="s">
        <v>1626</v>
      </c>
      <c r="C45" s="68" t="s">
        <v>1627</v>
      </c>
      <c r="D45" s="69">
        <v>3</v>
      </c>
      <c r="E45" s="68"/>
    </row>
    <row r="46" spans="1:5" x14ac:dyDescent="0.35">
      <c r="A46" s="70" t="s">
        <v>1628</v>
      </c>
      <c r="B46" s="71" t="s">
        <v>1629</v>
      </c>
      <c r="C46" s="71" t="s">
        <v>1630</v>
      </c>
      <c r="D46" s="72">
        <v>3</v>
      </c>
      <c r="E46" s="71"/>
    </row>
    <row r="47" spans="1:5" x14ac:dyDescent="0.35">
      <c r="A47" s="67" t="s">
        <v>1631</v>
      </c>
      <c r="B47" s="68" t="s">
        <v>1632</v>
      </c>
      <c r="C47" s="68" t="s">
        <v>1633</v>
      </c>
      <c r="D47" s="69">
        <v>1</v>
      </c>
      <c r="E47" s="68"/>
    </row>
    <row r="48" spans="1:5" x14ac:dyDescent="0.35">
      <c r="A48" s="70" t="s">
        <v>1634</v>
      </c>
      <c r="B48" s="71" t="s">
        <v>1635</v>
      </c>
      <c r="C48" s="71" t="s">
        <v>1636</v>
      </c>
      <c r="D48" s="72">
        <v>1</v>
      </c>
      <c r="E48" s="71"/>
    </row>
    <row r="49" spans="1:5" x14ac:dyDescent="0.35">
      <c r="A49" s="67" t="s">
        <v>1637</v>
      </c>
      <c r="B49" s="68" t="s">
        <v>1638</v>
      </c>
      <c r="C49" s="68" t="s">
        <v>1639</v>
      </c>
      <c r="D49" s="69">
        <v>1</v>
      </c>
      <c r="E49" s="68"/>
    </row>
    <row r="50" spans="1:5" x14ac:dyDescent="0.35">
      <c r="A50" s="70" t="s">
        <v>1640</v>
      </c>
      <c r="B50" s="71" t="s">
        <v>1641</v>
      </c>
      <c r="C50" s="71" t="s">
        <v>1642</v>
      </c>
      <c r="D50" s="72">
        <v>4</v>
      </c>
      <c r="E50" s="71"/>
    </row>
    <row r="51" spans="1:5" x14ac:dyDescent="0.35">
      <c r="A51" s="67" t="s">
        <v>1643</v>
      </c>
      <c r="B51" s="68" t="s">
        <v>1644</v>
      </c>
      <c r="C51" s="68" t="s">
        <v>1645</v>
      </c>
      <c r="D51" s="69">
        <v>3</v>
      </c>
      <c r="E51" s="68"/>
    </row>
    <row r="52" spans="1:5" x14ac:dyDescent="0.35">
      <c r="A52" s="70" t="s">
        <v>1646</v>
      </c>
      <c r="B52" s="71" t="s">
        <v>1647</v>
      </c>
      <c r="C52" s="71" t="s">
        <v>1648</v>
      </c>
      <c r="D52" s="72">
        <v>4</v>
      </c>
      <c r="E52" s="71"/>
    </row>
    <row r="53" spans="1:5" x14ac:dyDescent="0.35">
      <c r="A53" s="67" t="s">
        <v>1649</v>
      </c>
      <c r="B53" s="68" t="s">
        <v>1650</v>
      </c>
      <c r="C53" s="68" t="s">
        <v>1651</v>
      </c>
      <c r="D53" s="69">
        <v>2</v>
      </c>
      <c r="E53" s="68"/>
    </row>
    <row r="54" spans="1:5" x14ac:dyDescent="0.35">
      <c r="A54" s="70" t="s">
        <v>1652</v>
      </c>
      <c r="B54" s="71" t="s">
        <v>1653</v>
      </c>
      <c r="C54" s="71" t="s">
        <v>1654</v>
      </c>
      <c r="D54" s="72">
        <v>1</v>
      </c>
      <c r="E54" s="71"/>
    </row>
    <row r="55" spans="1:5" x14ac:dyDescent="0.35">
      <c r="A55" s="67" t="s">
        <v>1655</v>
      </c>
      <c r="B55" s="68" t="s">
        <v>1656</v>
      </c>
      <c r="C55" s="68" t="s">
        <v>1657</v>
      </c>
      <c r="D55" s="69">
        <v>3</v>
      </c>
      <c r="E55" s="68"/>
    </row>
    <row r="56" spans="1:5" x14ac:dyDescent="0.35">
      <c r="A56" s="70" t="s">
        <v>1658</v>
      </c>
      <c r="B56" s="71" t="s">
        <v>1659</v>
      </c>
      <c r="C56" s="71" t="s">
        <v>1660</v>
      </c>
      <c r="D56" s="72">
        <v>1</v>
      </c>
      <c r="E56" s="71"/>
    </row>
    <row r="57" spans="1:5" x14ac:dyDescent="0.35">
      <c r="A57" s="67" t="s">
        <v>1661</v>
      </c>
      <c r="B57" s="68" t="s">
        <v>1662</v>
      </c>
      <c r="C57" s="68" t="s">
        <v>1663</v>
      </c>
      <c r="D57" s="69">
        <v>1</v>
      </c>
      <c r="E57" s="68"/>
    </row>
    <row r="58" spans="1:5" x14ac:dyDescent="0.35">
      <c r="A58" s="70" t="s">
        <v>1664</v>
      </c>
      <c r="B58" s="71" t="s">
        <v>1665</v>
      </c>
      <c r="C58" s="71" t="s">
        <v>1666</v>
      </c>
      <c r="D58" s="72">
        <v>3</v>
      </c>
      <c r="E58" s="71"/>
    </row>
    <row r="59" spans="1:5" x14ac:dyDescent="0.35">
      <c r="A59" s="67" t="s">
        <v>1667</v>
      </c>
      <c r="B59" s="68" t="s">
        <v>1668</v>
      </c>
      <c r="C59" s="68" t="s">
        <v>1669</v>
      </c>
      <c r="D59" s="69">
        <v>2</v>
      </c>
      <c r="E59" s="68"/>
    </row>
    <row r="60" spans="1:5" x14ac:dyDescent="0.35">
      <c r="A60" s="70" t="s">
        <v>1670</v>
      </c>
      <c r="B60" s="71" t="s">
        <v>1671</v>
      </c>
      <c r="C60" s="71" t="s">
        <v>1672</v>
      </c>
      <c r="D60" s="72">
        <v>4</v>
      </c>
      <c r="E60" s="71"/>
    </row>
    <row r="61" spans="1:5" x14ac:dyDescent="0.35">
      <c r="A61" s="67" t="s">
        <v>1673</v>
      </c>
      <c r="B61" s="68" t="s">
        <v>1674</v>
      </c>
      <c r="C61" s="68" t="s">
        <v>1675</v>
      </c>
      <c r="D61" s="69">
        <v>1</v>
      </c>
      <c r="E61" s="68"/>
    </row>
    <row r="62" spans="1:5" x14ac:dyDescent="0.35">
      <c r="A62" s="70" t="s">
        <v>1676</v>
      </c>
      <c r="B62" s="71" t="s">
        <v>1677</v>
      </c>
      <c r="C62" s="71" t="s">
        <v>1678</v>
      </c>
      <c r="D62" s="72">
        <v>3</v>
      </c>
      <c r="E62" s="71"/>
    </row>
    <row r="63" spans="1:5" x14ac:dyDescent="0.35">
      <c r="A63" s="67" t="s">
        <v>1679</v>
      </c>
      <c r="B63" s="68" t="s">
        <v>1680</v>
      </c>
      <c r="C63" s="68" t="s">
        <v>1681</v>
      </c>
      <c r="D63" s="69">
        <v>3</v>
      </c>
      <c r="E63" s="68"/>
    </row>
    <row r="64" spans="1:5" x14ac:dyDescent="0.35">
      <c r="A64" s="70" t="s">
        <v>1682</v>
      </c>
      <c r="B64" s="71" t="s">
        <v>1683</v>
      </c>
      <c r="C64" s="71" t="s">
        <v>1684</v>
      </c>
      <c r="D64" s="72">
        <v>2</v>
      </c>
      <c r="E64" s="71"/>
    </row>
    <row r="65" spans="1:5" x14ac:dyDescent="0.35">
      <c r="A65" s="67" t="s">
        <v>1685</v>
      </c>
      <c r="B65" s="68" t="s">
        <v>1686</v>
      </c>
      <c r="C65" s="68" t="s">
        <v>1687</v>
      </c>
      <c r="D65" s="69">
        <v>2</v>
      </c>
      <c r="E65" s="68"/>
    </row>
    <row r="66" spans="1:5" x14ac:dyDescent="0.35">
      <c r="A66" s="70" t="s">
        <v>1688</v>
      </c>
      <c r="B66" s="71" t="s">
        <v>1689</v>
      </c>
      <c r="C66" s="71" t="s">
        <v>1690</v>
      </c>
      <c r="D66" s="72">
        <v>4</v>
      </c>
      <c r="E66" s="71"/>
    </row>
    <row r="67" spans="1:5" x14ac:dyDescent="0.35">
      <c r="A67" s="67" t="s">
        <v>1691</v>
      </c>
      <c r="B67" s="68" t="s">
        <v>1692</v>
      </c>
      <c r="C67" s="68" t="s">
        <v>1693</v>
      </c>
      <c r="D67" s="69">
        <v>1</v>
      </c>
      <c r="E67" s="68"/>
    </row>
    <row r="68" spans="1:5" x14ac:dyDescent="0.35">
      <c r="A68" s="70" t="s">
        <v>1694</v>
      </c>
      <c r="B68" s="71" t="s">
        <v>1695</v>
      </c>
      <c r="C68" s="71" t="s">
        <v>1696</v>
      </c>
      <c r="D68" s="72">
        <v>2</v>
      </c>
      <c r="E68" s="71"/>
    </row>
    <row r="69" spans="1:5" x14ac:dyDescent="0.35">
      <c r="A69" s="67" t="s">
        <v>1697</v>
      </c>
      <c r="B69" s="68" t="s">
        <v>1698</v>
      </c>
      <c r="C69" s="68" t="s">
        <v>1699</v>
      </c>
      <c r="D69" s="69">
        <v>2</v>
      </c>
      <c r="E69" s="68"/>
    </row>
    <row r="70" spans="1:5" x14ac:dyDescent="0.35">
      <c r="A70" s="70" t="s">
        <v>1700</v>
      </c>
      <c r="B70" s="71" t="s">
        <v>1701</v>
      </c>
      <c r="C70" s="71" t="s">
        <v>1702</v>
      </c>
      <c r="D70" s="72">
        <v>1</v>
      </c>
      <c r="E70" s="71"/>
    </row>
    <row r="71" spans="1:5" x14ac:dyDescent="0.35">
      <c r="A71" s="67" t="s">
        <v>1703</v>
      </c>
      <c r="B71" s="68" t="s">
        <v>1704</v>
      </c>
      <c r="C71" s="68" t="s">
        <v>1705</v>
      </c>
      <c r="D71" s="69">
        <v>4</v>
      </c>
      <c r="E71" s="68"/>
    </row>
    <row r="72" spans="1:5" x14ac:dyDescent="0.35">
      <c r="A72" s="70" t="s">
        <v>1706</v>
      </c>
      <c r="B72" s="71" t="s">
        <v>1707</v>
      </c>
      <c r="C72" s="71" t="s">
        <v>1708</v>
      </c>
      <c r="D72" s="72">
        <v>3</v>
      </c>
      <c r="E72" s="71"/>
    </row>
    <row r="73" spans="1:5" x14ac:dyDescent="0.35">
      <c r="A73" s="67" t="s">
        <v>1709</v>
      </c>
      <c r="B73" s="68" t="s">
        <v>1710</v>
      </c>
      <c r="C73" s="68" t="s">
        <v>1711</v>
      </c>
      <c r="D73" s="69">
        <v>3</v>
      </c>
      <c r="E73" s="68"/>
    </row>
    <row r="74" spans="1:5" x14ac:dyDescent="0.35">
      <c r="A74" s="70" t="s">
        <v>1712</v>
      </c>
      <c r="B74" s="71" t="s">
        <v>1713</v>
      </c>
      <c r="C74" s="71" t="s">
        <v>1714</v>
      </c>
      <c r="D74" s="72">
        <v>1</v>
      </c>
      <c r="E74" s="71"/>
    </row>
    <row r="75" spans="1:5" x14ac:dyDescent="0.35">
      <c r="A75" s="67" t="s">
        <v>1715</v>
      </c>
      <c r="B75" s="68" t="s">
        <v>1716</v>
      </c>
      <c r="C75" s="68" t="s">
        <v>1717</v>
      </c>
      <c r="D75" s="69">
        <v>1</v>
      </c>
      <c r="E75" s="68"/>
    </row>
    <row r="76" spans="1:5" x14ac:dyDescent="0.35">
      <c r="A76" s="70" t="s">
        <v>1718</v>
      </c>
      <c r="B76" s="71" t="s">
        <v>1719</v>
      </c>
      <c r="C76" s="71" t="s">
        <v>1720</v>
      </c>
      <c r="D76" s="72">
        <v>2</v>
      </c>
      <c r="E76" s="71"/>
    </row>
    <row r="77" spans="1:5" x14ac:dyDescent="0.35">
      <c r="A77" s="67" t="s">
        <v>1721</v>
      </c>
      <c r="B77" s="68" t="s">
        <v>1722</v>
      </c>
      <c r="C77" s="68" t="s">
        <v>1723</v>
      </c>
      <c r="D77" s="69">
        <v>4</v>
      </c>
      <c r="E77" s="68"/>
    </row>
    <row r="78" spans="1:5" x14ac:dyDescent="0.35">
      <c r="A78" s="70" t="s">
        <v>1724</v>
      </c>
      <c r="B78" s="71" t="s">
        <v>1725</v>
      </c>
      <c r="C78" s="71" t="s">
        <v>1726</v>
      </c>
      <c r="D78" s="72">
        <v>4</v>
      </c>
      <c r="E78" s="71"/>
    </row>
    <row r="79" spans="1:5" x14ac:dyDescent="0.35">
      <c r="A79" s="67" t="s">
        <v>1727</v>
      </c>
      <c r="B79" s="68" t="s">
        <v>1728</v>
      </c>
      <c r="C79" s="68" t="s">
        <v>1729</v>
      </c>
      <c r="D79" s="69">
        <v>3</v>
      </c>
      <c r="E79" s="68"/>
    </row>
    <row r="80" spans="1:5" x14ac:dyDescent="0.35">
      <c r="A80" s="70" t="s">
        <v>1730</v>
      </c>
      <c r="B80" s="71" t="s">
        <v>1731</v>
      </c>
      <c r="C80" s="71" t="s">
        <v>1732</v>
      </c>
      <c r="D80" s="72">
        <v>1</v>
      </c>
      <c r="E80" s="71"/>
    </row>
    <row r="81" spans="1:5" x14ac:dyDescent="0.35">
      <c r="A81" s="67" t="s">
        <v>1733</v>
      </c>
      <c r="B81" s="68" t="s">
        <v>1734</v>
      </c>
      <c r="C81" s="68" t="s">
        <v>1735</v>
      </c>
      <c r="D81" s="69">
        <v>1</v>
      </c>
      <c r="E81" s="68"/>
    </row>
    <row r="82" spans="1:5" x14ac:dyDescent="0.35">
      <c r="A82" s="70" t="s">
        <v>1736</v>
      </c>
      <c r="B82" s="71" t="s">
        <v>1737</v>
      </c>
      <c r="C82" s="71" t="s">
        <v>1738</v>
      </c>
      <c r="D82" s="72">
        <v>2</v>
      </c>
      <c r="E82" s="71"/>
    </row>
    <row r="83" spans="1:5" x14ac:dyDescent="0.35">
      <c r="A83" s="67" t="s">
        <v>1739</v>
      </c>
      <c r="B83" s="68" t="s">
        <v>1740</v>
      </c>
      <c r="C83" s="68" t="s">
        <v>1741</v>
      </c>
      <c r="D83" s="69">
        <v>4</v>
      </c>
      <c r="E83" s="68"/>
    </row>
    <row r="84" spans="1:5" x14ac:dyDescent="0.35">
      <c r="A84" s="70" t="s">
        <v>1742</v>
      </c>
      <c r="B84" s="71" t="s">
        <v>1743</v>
      </c>
      <c r="C84" s="71" t="s">
        <v>1744</v>
      </c>
      <c r="D84" s="72">
        <v>2</v>
      </c>
      <c r="E84" s="71"/>
    </row>
    <row r="85" spans="1:5" x14ac:dyDescent="0.35">
      <c r="A85" s="67" t="s">
        <v>1745</v>
      </c>
      <c r="B85" s="68" t="s">
        <v>1746</v>
      </c>
      <c r="C85" s="68" t="s">
        <v>1747</v>
      </c>
      <c r="D85" s="69">
        <v>4</v>
      </c>
      <c r="E85" s="68"/>
    </row>
    <row r="86" spans="1:5" x14ac:dyDescent="0.35">
      <c r="A86" s="70" t="s">
        <v>1748</v>
      </c>
      <c r="B86" s="71" t="s">
        <v>1749</v>
      </c>
      <c r="C86" s="71" t="s">
        <v>1750</v>
      </c>
      <c r="D86" s="72">
        <v>3</v>
      </c>
      <c r="E86" s="71"/>
    </row>
    <row r="87" spans="1:5" x14ac:dyDescent="0.35">
      <c r="A87" s="67" t="s">
        <v>1751</v>
      </c>
      <c r="B87" s="68" t="s">
        <v>1752</v>
      </c>
      <c r="C87" s="68" t="s">
        <v>1753</v>
      </c>
      <c r="D87" s="69">
        <v>2</v>
      </c>
      <c r="E87" s="68"/>
    </row>
    <row r="88" spans="1:5" x14ac:dyDescent="0.35">
      <c r="A88" s="70" t="s">
        <v>1754</v>
      </c>
      <c r="B88" s="71" t="s">
        <v>1755</v>
      </c>
      <c r="C88" s="71" t="s">
        <v>1756</v>
      </c>
      <c r="D88" s="72">
        <v>4</v>
      </c>
      <c r="E88" s="71"/>
    </row>
    <row r="89" spans="1:5" x14ac:dyDescent="0.35">
      <c r="A89" s="67" t="s">
        <v>1757</v>
      </c>
      <c r="B89" s="68" t="s">
        <v>1758</v>
      </c>
      <c r="C89" s="68" t="s">
        <v>1759</v>
      </c>
      <c r="D89" s="69">
        <v>4</v>
      </c>
      <c r="E89" s="68"/>
    </row>
    <row r="90" spans="1:5" x14ac:dyDescent="0.35">
      <c r="A90" s="70" t="s">
        <v>1760</v>
      </c>
      <c r="B90" s="71" t="s">
        <v>1761</v>
      </c>
      <c r="C90" s="71" t="s">
        <v>1762</v>
      </c>
      <c r="D90" s="72">
        <v>2</v>
      </c>
      <c r="E90" s="71"/>
    </row>
    <row r="91" spans="1:5" x14ac:dyDescent="0.35">
      <c r="A91" s="67" t="s">
        <v>1763</v>
      </c>
      <c r="B91" s="68" t="s">
        <v>1764</v>
      </c>
      <c r="C91" s="68" t="s">
        <v>1765</v>
      </c>
      <c r="D91" s="69">
        <v>2</v>
      </c>
      <c r="E91" s="68"/>
    </row>
    <row r="92" spans="1:5" x14ac:dyDescent="0.35">
      <c r="A92" s="70" t="s">
        <v>1766</v>
      </c>
      <c r="B92" s="71" t="s">
        <v>1767</v>
      </c>
      <c r="C92" s="71" t="s">
        <v>1768</v>
      </c>
      <c r="D92" s="72">
        <v>2</v>
      </c>
      <c r="E92" s="71"/>
    </row>
    <row r="93" spans="1:5" x14ac:dyDescent="0.35">
      <c r="A93" s="67" t="s">
        <v>1769</v>
      </c>
      <c r="B93" s="68" t="s">
        <v>1770</v>
      </c>
      <c r="C93" s="68" t="s">
        <v>1771</v>
      </c>
      <c r="D93" s="69">
        <v>3</v>
      </c>
      <c r="E93" s="68"/>
    </row>
    <row r="94" spans="1:5" x14ac:dyDescent="0.35">
      <c r="A94" s="70" t="s">
        <v>1772</v>
      </c>
      <c r="B94" s="71" t="s">
        <v>1773</v>
      </c>
      <c r="C94" s="71" t="s">
        <v>1774</v>
      </c>
      <c r="D94" s="72">
        <v>2</v>
      </c>
      <c r="E94" s="71"/>
    </row>
    <row r="95" spans="1:5" x14ac:dyDescent="0.35">
      <c r="A95" s="67" t="s">
        <v>1775</v>
      </c>
      <c r="B95" s="68" t="s">
        <v>1776</v>
      </c>
      <c r="C95" s="68" t="s">
        <v>1777</v>
      </c>
      <c r="D95" s="69">
        <v>4</v>
      </c>
      <c r="E95" s="68"/>
    </row>
    <row r="96" spans="1:5" x14ac:dyDescent="0.35">
      <c r="A96" s="70" t="s">
        <v>1778</v>
      </c>
      <c r="B96" s="71" t="s">
        <v>1779</v>
      </c>
      <c r="C96" s="71" t="s">
        <v>1780</v>
      </c>
      <c r="D96" s="72">
        <v>1</v>
      </c>
      <c r="E96" s="71"/>
    </row>
    <row r="97" spans="1:5" x14ac:dyDescent="0.35">
      <c r="A97" s="67" t="s">
        <v>1781</v>
      </c>
      <c r="B97" s="68" t="s">
        <v>1782</v>
      </c>
      <c r="C97" s="68" t="s">
        <v>1783</v>
      </c>
      <c r="D97" s="69">
        <v>2</v>
      </c>
      <c r="E97" s="68"/>
    </row>
    <row r="98" spans="1:5" x14ac:dyDescent="0.35">
      <c r="A98" s="70" t="s">
        <v>1784</v>
      </c>
      <c r="B98" s="71" t="s">
        <v>1785</v>
      </c>
      <c r="C98" s="71" t="s">
        <v>1786</v>
      </c>
      <c r="D98" s="72">
        <v>4</v>
      </c>
      <c r="E98" s="71"/>
    </row>
    <row r="99" spans="1:5" x14ac:dyDescent="0.35">
      <c r="A99" s="67" t="s">
        <v>1787</v>
      </c>
      <c r="B99" s="68" t="s">
        <v>1788</v>
      </c>
      <c r="C99" s="68" t="s">
        <v>1789</v>
      </c>
      <c r="D99" s="69">
        <v>2</v>
      </c>
      <c r="E99" s="68"/>
    </row>
    <row r="100" spans="1:5" x14ac:dyDescent="0.35">
      <c r="A100" s="70" t="s">
        <v>1790</v>
      </c>
      <c r="B100" s="71" t="s">
        <v>1791</v>
      </c>
      <c r="C100" s="71" t="s">
        <v>1792</v>
      </c>
      <c r="D100" s="72">
        <v>2</v>
      </c>
      <c r="E100" s="71"/>
    </row>
    <row r="101" spans="1:5" x14ac:dyDescent="0.35">
      <c r="A101" s="67" t="s">
        <v>1793</v>
      </c>
      <c r="B101" s="68" t="s">
        <v>1794</v>
      </c>
      <c r="C101" s="68" t="s">
        <v>1795</v>
      </c>
      <c r="D101" s="69">
        <v>1</v>
      </c>
      <c r="E101" s="68"/>
    </row>
  </sheetData>
  <sheetProtection formatCells="0" formatColumns="0" formatRows="0" insertColumns="0" insertRows="0" insertHyperlinks="0" deleteColumns="0" deleteRows="0" sort="0" autoFilter="0" pivotTables="0"/>
  <mergeCells count="2">
    <mergeCell ref="I1:L1"/>
    <mergeCell ref="I2:L14"/>
  </mergeCells>
  <pageMargins left="0.7" right="0.7" top="0.75" bottom="0.75" header="0.3" footer="0.3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A5366-0C84-41BD-9A14-B54267B315ED}">
  <sheetPr>
    <tabColor rgb="FFDA7B08"/>
  </sheetPr>
  <dimension ref="A1:N101"/>
  <sheetViews>
    <sheetView tabSelected="1" topLeftCell="F1" workbookViewId="0">
      <selection activeCell="J4" sqref="J4"/>
    </sheetView>
  </sheetViews>
  <sheetFormatPr defaultRowHeight="14.5" x14ac:dyDescent="0.35"/>
  <cols>
    <col min="1" max="1" width="17.90625" style="28" customWidth="1"/>
    <col min="2" max="2" width="7.90625" style="28" customWidth="1"/>
    <col min="3" max="3" width="17" style="28" customWidth="1"/>
    <col min="4" max="4" width="46" style="28" bestFit="1" customWidth="1"/>
    <col min="5" max="5" width="15.36328125" style="28" customWidth="1"/>
    <col min="6" max="6" width="35" style="28" bestFit="1" customWidth="1"/>
    <col min="7" max="257" width="8.7265625" style="28"/>
    <col min="258" max="262" width="9.1796875" style="28" customWidth="1"/>
    <col min="263" max="513" width="8.7265625" style="28"/>
    <col min="514" max="518" width="9.1796875" style="28" customWidth="1"/>
    <col min="519" max="769" width="8.7265625" style="28"/>
    <col min="770" max="774" width="9.1796875" style="28" customWidth="1"/>
    <col min="775" max="1025" width="8.7265625" style="28"/>
    <col min="1026" max="1030" width="9.1796875" style="28" customWidth="1"/>
    <col min="1031" max="1281" width="8.7265625" style="28"/>
    <col min="1282" max="1286" width="9.1796875" style="28" customWidth="1"/>
    <col min="1287" max="1537" width="8.7265625" style="28"/>
    <col min="1538" max="1542" width="9.1796875" style="28" customWidth="1"/>
    <col min="1543" max="1793" width="8.7265625" style="28"/>
    <col min="1794" max="1798" width="9.1796875" style="28" customWidth="1"/>
    <col min="1799" max="2049" width="8.7265625" style="28"/>
    <col min="2050" max="2054" width="9.1796875" style="28" customWidth="1"/>
    <col min="2055" max="2305" width="8.7265625" style="28"/>
    <col min="2306" max="2310" width="9.1796875" style="28" customWidth="1"/>
    <col min="2311" max="2561" width="8.7265625" style="28"/>
    <col min="2562" max="2566" width="9.1796875" style="28" customWidth="1"/>
    <col min="2567" max="2817" width="8.7265625" style="28"/>
    <col min="2818" max="2822" width="9.1796875" style="28" customWidth="1"/>
    <col min="2823" max="3073" width="8.7265625" style="28"/>
    <col min="3074" max="3078" width="9.1796875" style="28" customWidth="1"/>
    <col min="3079" max="3329" width="8.7265625" style="28"/>
    <col min="3330" max="3334" width="9.1796875" style="28" customWidth="1"/>
    <col min="3335" max="3585" width="8.7265625" style="28"/>
    <col min="3586" max="3590" width="9.1796875" style="28" customWidth="1"/>
    <col min="3591" max="3841" width="8.7265625" style="28"/>
    <col min="3842" max="3846" width="9.1796875" style="28" customWidth="1"/>
    <col min="3847" max="4097" width="8.7265625" style="28"/>
    <col min="4098" max="4102" width="9.1796875" style="28" customWidth="1"/>
    <col min="4103" max="4353" width="8.7265625" style="28"/>
    <col min="4354" max="4358" width="9.1796875" style="28" customWidth="1"/>
    <col min="4359" max="4609" width="8.7265625" style="28"/>
    <col min="4610" max="4614" width="9.1796875" style="28" customWidth="1"/>
    <col min="4615" max="4865" width="8.7265625" style="28"/>
    <col min="4866" max="4870" width="9.1796875" style="28" customWidth="1"/>
    <col min="4871" max="5121" width="8.7265625" style="28"/>
    <col min="5122" max="5126" width="9.1796875" style="28" customWidth="1"/>
    <col min="5127" max="5377" width="8.7265625" style="28"/>
    <col min="5378" max="5382" width="9.1796875" style="28" customWidth="1"/>
    <col min="5383" max="5633" width="8.7265625" style="28"/>
    <col min="5634" max="5638" width="9.1796875" style="28" customWidth="1"/>
    <col min="5639" max="5889" width="8.7265625" style="28"/>
    <col min="5890" max="5894" width="9.1796875" style="28" customWidth="1"/>
    <col min="5895" max="6145" width="8.7265625" style="28"/>
    <col min="6146" max="6150" width="9.1796875" style="28" customWidth="1"/>
    <col min="6151" max="6401" width="8.7265625" style="28"/>
    <col min="6402" max="6406" width="9.1796875" style="28" customWidth="1"/>
    <col min="6407" max="6657" width="8.7265625" style="28"/>
    <col min="6658" max="6662" width="9.1796875" style="28" customWidth="1"/>
    <col min="6663" max="6913" width="8.7265625" style="28"/>
    <col min="6914" max="6918" width="9.1796875" style="28" customWidth="1"/>
    <col min="6919" max="7169" width="8.7265625" style="28"/>
    <col min="7170" max="7174" width="9.1796875" style="28" customWidth="1"/>
    <col min="7175" max="7425" width="8.7265625" style="28"/>
    <col min="7426" max="7430" width="9.1796875" style="28" customWidth="1"/>
    <col min="7431" max="7681" width="8.7265625" style="28"/>
    <col min="7682" max="7686" width="9.1796875" style="28" customWidth="1"/>
    <col min="7687" max="7937" width="8.7265625" style="28"/>
    <col min="7938" max="7942" width="9.1796875" style="28" customWidth="1"/>
    <col min="7943" max="8193" width="8.7265625" style="28"/>
    <col min="8194" max="8198" width="9.1796875" style="28" customWidth="1"/>
    <col min="8199" max="8449" width="8.7265625" style="28"/>
    <col min="8450" max="8454" width="9.1796875" style="28" customWidth="1"/>
    <col min="8455" max="8705" width="8.7265625" style="28"/>
    <col min="8706" max="8710" width="9.1796875" style="28" customWidth="1"/>
    <col min="8711" max="8961" width="8.7265625" style="28"/>
    <col min="8962" max="8966" width="9.1796875" style="28" customWidth="1"/>
    <col min="8967" max="9217" width="8.7265625" style="28"/>
    <col min="9218" max="9222" width="9.1796875" style="28" customWidth="1"/>
    <col min="9223" max="9473" width="8.7265625" style="28"/>
    <col min="9474" max="9478" width="9.1796875" style="28" customWidth="1"/>
    <col min="9479" max="9729" width="8.7265625" style="28"/>
    <col min="9730" max="9734" width="9.1796875" style="28" customWidth="1"/>
    <col min="9735" max="9985" width="8.7265625" style="28"/>
    <col min="9986" max="9990" width="9.1796875" style="28" customWidth="1"/>
    <col min="9991" max="10241" width="8.7265625" style="28"/>
    <col min="10242" max="10246" width="9.1796875" style="28" customWidth="1"/>
    <col min="10247" max="10497" width="8.7265625" style="28"/>
    <col min="10498" max="10502" width="9.1796875" style="28" customWidth="1"/>
    <col min="10503" max="10753" width="8.7265625" style="28"/>
    <col min="10754" max="10758" width="9.1796875" style="28" customWidth="1"/>
    <col min="10759" max="11009" width="8.7265625" style="28"/>
    <col min="11010" max="11014" width="9.1796875" style="28" customWidth="1"/>
    <col min="11015" max="11265" width="8.7265625" style="28"/>
    <col min="11266" max="11270" width="9.1796875" style="28" customWidth="1"/>
    <col min="11271" max="11521" width="8.7265625" style="28"/>
    <col min="11522" max="11526" width="9.1796875" style="28" customWidth="1"/>
    <col min="11527" max="11777" width="8.7265625" style="28"/>
    <col min="11778" max="11782" width="9.1796875" style="28" customWidth="1"/>
    <col min="11783" max="12033" width="8.7265625" style="28"/>
    <col min="12034" max="12038" width="9.1796875" style="28" customWidth="1"/>
    <col min="12039" max="12289" width="8.7265625" style="28"/>
    <col min="12290" max="12294" width="9.1796875" style="28" customWidth="1"/>
    <col min="12295" max="12545" width="8.7265625" style="28"/>
    <col min="12546" max="12550" width="9.1796875" style="28" customWidth="1"/>
    <col min="12551" max="12801" width="8.7265625" style="28"/>
    <col min="12802" max="12806" width="9.1796875" style="28" customWidth="1"/>
    <col min="12807" max="13057" width="8.7265625" style="28"/>
    <col min="13058" max="13062" width="9.1796875" style="28" customWidth="1"/>
    <col min="13063" max="13313" width="8.7265625" style="28"/>
    <col min="13314" max="13318" width="9.1796875" style="28" customWidth="1"/>
    <col min="13319" max="13569" width="8.7265625" style="28"/>
    <col min="13570" max="13574" width="9.1796875" style="28" customWidth="1"/>
    <col min="13575" max="13825" width="8.7265625" style="28"/>
    <col min="13826" max="13830" width="9.1796875" style="28" customWidth="1"/>
    <col min="13831" max="14081" width="8.7265625" style="28"/>
    <col min="14082" max="14086" width="9.1796875" style="28" customWidth="1"/>
    <col min="14087" max="14337" width="8.7265625" style="28"/>
    <col min="14338" max="14342" width="9.1796875" style="28" customWidth="1"/>
    <col min="14343" max="14593" width="8.7265625" style="28"/>
    <col min="14594" max="14598" width="9.1796875" style="28" customWidth="1"/>
    <col min="14599" max="14849" width="8.7265625" style="28"/>
    <col min="14850" max="14854" width="9.1796875" style="28" customWidth="1"/>
    <col min="14855" max="15105" width="8.7265625" style="28"/>
    <col min="15106" max="15110" width="9.1796875" style="28" customWidth="1"/>
    <col min="15111" max="15361" width="8.7265625" style="28"/>
    <col min="15362" max="15366" width="9.1796875" style="28" customWidth="1"/>
    <col min="15367" max="15617" width="8.7265625" style="28"/>
    <col min="15618" max="15622" width="9.1796875" style="28" customWidth="1"/>
    <col min="15623" max="15873" width="8.7265625" style="28"/>
    <col min="15874" max="15878" width="9.1796875" style="28" customWidth="1"/>
    <col min="15879" max="16129" width="8.7265625" style="28"/>
    <col min="16130" max="16134" width="9.1796875" style="28" customWidth="1"/>
    <col min="16135" max="16384" width="8.7265625" style="28"/>
  </cols>
  <sheetData>
    <row r="1" spans="1:14" ht="15" thickBot="1" x14ac:dyDescent="0.4">
      <c r="A1" s="74" t="s">
        <v>1478</v>
      </c>
      <c r="B1" s="74" t="s">
        <v>1796</v>
      </c>
      <c r="C1" s="74" t="s">
        <v>1797</v>
      </c>
      <c r="D1" s="74" t="s">
        <v>209</v>
      </c>
      <c r="E1" s="74" t="s">
        <v>1</v>
      </c>
      <c r="F1" s="74" t="s">
        <v>1798</v>
      </c>
      <c r="G1" s="74" t="s">
        <v>1799</v>
      </c>
      <c r="H1" s="74" t="s">
        <v>1800</v>
      </c>
      <c r="I1" s="74" t="s">
        <v>1801</v>
      </c>
      <c r="K1" s="5" t="s">
        <v>2307</v>
      </c>
      <c r="L1" s="6"/>
      <c r="M1" s="6"/>
      <c r="N1" s="7"/>
    </row>
    <row r="2" spans="1:14" x14ac:dyDescent="0.35">
      <c r="A2" s="75" t="s">
        <v>1802</v>
      </c>
      <c r="B2" s="75" t="s">
        <v>1803</v>
      </c>
      <c r="C2" s="75" t="s">
        <v>1804</v>
      </c>
      <c r="D2" s="75" t="s">
        <v>1805</v>
      </c>
      <c r="E2" s="75" t="s">
        <v>1806</v>
      </c>
      <c r="F2" s="75" t="s">
        <v>1807</v>
      </c>
      <c r="G2" s="75" t="s">
        <v>1808</v>
      </c>
      <c r="H2" s="75" t="s">
        <v>1809</v>
      </c>
      <c r="I2" s="75"/>
      <c r="K2" s="32" t="s">
        <v>1810</v>
      </c>
      <c r="L2" s="33"/>
      <c r="M2" s="33"/>
      <c r="N2" s="34"/>
    </row>
    <row r="3" spans="1:14" x14ac:dyDescent="0.35">
      <c r="A3" s="76" t="s">
        <v>1811</v>
      </c>
      <c r="B3" s="76" t="s">
        <v>1803</v>
      </c>
      <c r="C3" s="76" t="s">
        <v>1812</v>
      </c>
      <c r="D3" s="76" t="s">
        <v>1813</v>
      </c>
      <c r="E3" s="76" t="s">
        <v>1814</v>
      </c>
      <c r="F3" s="76" t="s">
        <v>1815</v>
      </c>
      <c r="G3" s="76" t="s">
        <v>1808</v>
      </c>
      <c r="H3" s="76" t="s">
        <v>1809</v>
      </c>
      <c r="I3" s="76"/>
      <c r="K3" s="32"/>
      <c r="L3" s="33"/>
      <c r="M3" s="33"/>
      <c r="N3" s="34"/>
    </row>
    <row r="4" spans="1:14" x14ac:dyDescent="0.35">
      <c r="A4" s="77" t="s">
        <v>1816</v>
      </c>
      <c r="B4" s="77" t="s">
        <v>1803</v>
      </c>
      <c r="C4" s="77" t="s">
        <v>1817</v>
      </c>
      <c r="D4" s="77" t="s">
        <v>1818</v>
      </c>
      <c r="E4" s="77" t="s">
        <v>1819</v>
      </c>
      <c r="F4" s="77" t="s">
        <v>1820</v>
      </c>
      <c r="G4" s="77" t="s">
        <v>1808</v>
      </c>
      <c r="H4" s="77" t="s">
        <v>1809</v>
      </c>
      <c r="I4" s="77"/>
      <c r="K4" s="32"/>
      <c r="L4" s="33"/>
      <c r="M4" s="33"/>
      <c r="N4" s="34"/>
    </row>
    <row r="5" spans="1:14" x14ac:dyDescent="0.35">
      <c r="A5" s="76" t="s">
        <v>1821</v>
      </c>
      <c r="B5" s="76" t="s">
        <v>1803</v>
      </c>
      <c r="C5" s="76" t="s">
        <v>1822</v>
      </c>
      <c r="D5" s="76" t="s">
        <v>1823</v>
      </c>
      <c r="E5" s="76" t="s">
        <v>1824</v>
      </c>
      <c r="F5" s="76" t="s">
        <v>1825</v>
      </c>
      <c r="G5" s="76" t="s">
        <v>1808</v>
      </c>
      <c r="H5" s="76" t="s">
        <v>1809</v>
      </c>
      <c r="I5" s="76"/>
      <c r="K5" s="32"/>
      <c r="L5" s="33"/>
      <c r="M5" s="33"/>
      <c r="N5" s="34"/>
    </row>
    <row r="6" spans="1:14" x14ac:dyDescent="0.35">
      <c r="A6" s="77" t="s">
        <v>1826</v>
      </c>
      <c r="B6" s="77" t="s">
        <v>1803</v>
      </c>
      <c r="C6" s="77" t="s">
        <v>1827</v>
      </c>
      <c r="D6" s="77" t="s">
        <v>1828</v>
      </c>
      <c r="E6" s="77" t="s">
        <v>1829</v>
      </c>
      <c r="F6" s="77" t="s">
        <v>1830</v>
      </c>
      <c r="G6" s="77" t="s">
        <v>1808</v>
      </c>
      <c r="H6" s="77" t="s">
        <v>1809</v>
      </c>
      <c r="I6" s="77"/>
      <c r="K6" s="32"/>
      <c r="L6" s="33"/>
      <c r="M6" s="33"/>
      <c r="N6" s="34"/>
    </row>
    <row r="7" spans="1:14" x14ac:dyDescent="0.35">
      <c r="A7" s="76" t="s">
        <v>1831</v>
      </c>
      <c r="B7" s="76" t="s">
        <v>1803</v>
      </c>
      <c r="C7" s="76" t="s">
        <v>1832</v>
      </c>
      <c r="D7" s="76" t="s">
        <v>1833</v>
      </c>
      <c r="E7" s="76" t="s">
        <v>1834</v>
      </c>
      <c r="F7" s="76" t="s">
        <v>1835</v>
      </c>
      <c r="G7" s="76" t="s">
        <v>1808</v>
      </c>
      <c r="H7" s="76" t="s">
        <v>1809</v>
      </c>
      <c r="I7" s="76"/>
      <c r="K7" s="32"/>
      <c r="L7" s="33"/>
      <c r="M7" s="33"/>
      <c r="N7" s="34"/>
    </row>
    <row r="8" spans="1:14" x14ac:dyDescent="0.35">
      <c r="A8" s="77" t="s">
        <v>1836</v>
      </c>
      <c r="B8" s="77" t="s">
        <v>1803</v>
      </c>
      <c r="C8" s="77" t="s">
        <v>1837</v>
      </c>
      <c r="D8" s="77" t="s">
        <v>1838</v>
      </c>
      <c r="E8" s="77" t="s">
        <v>1839</v>
      </c>
      <c r="F8" s="77" t="s">
        <v>1840</v>
      </c>
      <c r="G8" s="77" t="s">
        <v>1808</v>
      </c>
      <c r="H8" s="77" t="s">
        <v>1809</v>
      </c>
      <c r="I8" s="77"/>
      <c r="K8" s="32"/>
      <c r="L8" s="33"/>
      <c r="M8" s="33"/>
      <c r="N8" s="34"/>
    </row>
    <row r="9" spans="1:14" x14ac:dyDescent="0.35">
      <c r="A9" s="76" t="s">
        <v>1841</v>
      </c>
      <c r="B9" s="76" t="s">
        <v>1803</v>
      </c>
      <c r="C9" s="76" t="s">
        <v>1842</v>
      </c>
      <c r="D9" s="76" t="s">
        <v>1843</v>
      </c>
      <c r="E9" s="76" t="s">
        <v>1844</v>
      </c>
      <c r="F9" s="76" t="s">
        <v>1845</v>
      </c>
      <c r="G9" s="76" t="s">
        <v>1808</v>
      </c>
      <c r="H9" s="76" t="s">
        <v>1809</v>
      </c>
      <c r="I9" s="76"/>
      <c r="K9" s="32"/>
      <c r="L9" s="33"/>
      <c r="M9" s="33"/>
      <c r="N9" s="34"/>
    </row>
    <row r="10" spans="1:14" x14ac:dyDescent="0.35">
      <c r="A10" s="77" t="s">
        <v>1846</v>
      </c>
      <c r="B10" s="77" t="s">
        <v>1803</v>
      </c>
      <c r="C10" s="77" t="s">
        <v>1847</v>
      </c>
      <c r="D10" s="77" t="s">
        <v>1848</v>
      </c>
      <c r="E10" s="77" t="s">
        <v>1849</v>
      </c>
      <c r="F10" s="77" t="s">
        <v>1850</v>
      </c>
      <c r="G10" s="77" t="s">
        <v>1808</v>
      </c>
      <c r="H10" s="77" t="s">
        <v>1809</v>
      </c>
      <c r="I10" s="77"/>
      <c r="K10" s="32"/>
      <c r="L10" s="33"/>
      <c r="M10" s="33"/>
      <c r="N10" s="34"/>
    </row>
    <row r="11" spans="1:14" x14ac:dyDescent="0.35">
      <c r="A11" s="76" t="s">
        <v>1851</v>
      </c>
      <c r="B11" s="76" t="s">
        <v>1803</v>
      </c>
      <c r="C11" s="76" t="s">
        <v>1852</v>
      </c>
      <c r="D11" s="76" t="s">
        <v>1853</v>
      </c>
      <c r="E11" s="76" t="s">
        <v>1854</v>
      </c>
      <c r="F11" s="76" t="s">
        <v>1855</v>
      </c>
      <c r="G11" s="76" t="s">
        <v>1808</v>
      </c>
      <c r="H11" s="76" t="s">
        <v>1809</v>
      </c>
      <c r="I11" s="76"/>
      <c r="K11" s="32"/>
      <c r="L11" s="33"/>
      <c r="M11" s="33"/>
      <c r="N11" s="34"/>
    </row>
    <row r="12" spans="1:14" x14ac:dyDescent="0.35">
      <c r="A12" s="77" t="s">
        <v>1856</v>
      </c>
      <c r="B12" s="77" t="s">
        <v>1803</v>
      </c>
      <c r="C12" s="77" t="s">
        <v>1857</v>
      </c>
      <c r="D12" s="77" t="s">
        <v>1858</v>
      </c>
      <c r="E12" s="77" t="s">
        <v>1859</v>
      </c>
      <c r="F12" s="77" t="s">
        <v>1860</v>
      </c>
      <c r="G12" s="77" t="s">
        <v>1808</v>
      </c>
      <c r="H12" s="77" t="s">
        <v>1809</v>
      </c>
      <c r="I12" s="77"/>
      <c r="K12" s="32"/>
      <c r="L12" s="33"/>
      <c r="M12" s="33"/>
      <c r="N12" s="34"/>
    </row>
    <row r="13" spans="1:14" x14ac:dyDescent="0.35">
      <c r="A13" s="76" t="s">
        <v>1861</v>
      </c>
      <c r="B13" s="76" t="s">
        <v>1803</v>
      </c>
      <c r="C13" s="76" t="s">
        <v>1862</v>
      </c>
      <c r="D13" s="76" t="s">
        <v>1863</v>
      </c>
      <c r="E13" s="76" t="s">
        <v>1864</v>
      </c>
      <c r="F13" s="76" t="s">
        <v>1865</v>
      </c>
      <c r="G13" s="76" t="s">
        <v>1808</v>
      </c>
      <c r="H13" s="76" t="s">
        <v>1809</v>
      </c>
      <c r="I13" s="76"/>
      <c r="K13" s="32"/>
      <c r="L13" s="33"/>
      <c r="M13" s="33"/>
      <c r="N13" s="34"/>
    </row>
    <row r="14" spans="1:14" x14ac:dyDescent="0.35">
      <c r="A14" s="77" t="s">
        <v>1866</v>
      </c>
      <c r="B14" s="77" t="s">
        <v>1803</v>
      </c>
      <c r="C14" s="77" t="s">
        <v>1867</v>
      </c>
      <c r="D14" s="77" t="s">
        <v>1868</v>
      </c>
      <c r="E14" s="77" t="s">
        <v>1869</v>
      </c>
      <c r="F14" s="77" t="s">
        <v>1870</v>
      </c>
      <c r="G14" s="77" t="s">
        <v>1808</v>
      </c>
      <c r="H14" s="77" t="s">
        <v>1809</v>
      </c>
      <c r="I14" s="77"/>
      <c r="K14" s="38"/>
      <c r="L14" s="39"/>
      <c r="M14" s="39"/>
      <c r="N14" s="40"/>
    </row>
    <row r="15" spans="1:14" x14ac:dyDescent="0.35">
      <c r="A15" s="76" t="s">
        <v>1871</v>
      </c>
      <c r="B15" s="76" t="s">
        <v>1803</v>
      </c>
      <c r="C15" s="76" t="s">
        <v>1872</v>
      </c>
      <c r="D15" s="76" t="s">
        <v>1873</v>
      </c>
      <c r="E15" s="76" t="s">
        <v>1874</v>
      </c>
      <c r="F15" s="76" t="s">
        <v>1875</v>
      </c>
      <c r="G15" s="76" t="s">
        <v>1808</v>
      </c>
      <c r="H15" s="76" t="s">
        <v>1809</v>
      </c>
      <c r="I15" s="76"/>
    </row>
    <row r="16" spans="1:14" x14ac:dyDescent="0.35">
      <c r="A16" s="77" t="s">
        <v>1876</v>
      </c>
      <c r="B16" s="77" t="s">
        <v>1803</v>
      </c>
      <c r="C16" s="77" t="s">
        <v>1877</v>
      </c>
      <c r="D16" s="77" t="s">
        <v>1878</v>
      </c>
      <c r="E16" s="77" t="s">
        <v>1879</v>
      </c>
      <c r="F16" s="77" t="s">
        <v>1880</v>
      </c>
      <c r="G16" s="77" t="s">
        <v>1808</v>
      </c>
      <c r="H16" s="77" t="s">
        <v>1809</v>
      </c>
      <c r="I16" s="77"/>
    </row>
    <row r="17" spans="1:9" x14ac:dyDescent="0.35">
      <c r="A17" s="76" t="s">
        <v>1881</v>
      </c>
      <c r="B17" s="76" t="s">
        <v>1803</v>
      </c>
      <c r="C17" s="76" t="s">
        <v>1882</v>
      </c>
      <c r="D17" s="76" t="s">
        <v>1883</v>
      </c>
      <c r="E17" s="76" t="s">
        <v>1884</v>
      </c>
      <c r="F17" s="76" t="s">
        <v>1885</v>
      </c>
      <c r="G17" s="76" t="s">
        <v>1808</v>
      </c>
      <c r="H17" s="76" t="s">
        <v>1809</v>
      </c>
      <c r="I17" s="76"/>
    </row>
    <row r="18" spans="1:9" x14ac:dyDescent="0.35">
      <c r="A18" s="77" t="s">
        <v>1886</v>
      </c>
      <c r="B18" s="77" t="s">
        <v>1803</v>
      </c>
      <c r="C18" s="77" t="s">
        <v>1887</v>
      </c>
      <c r="D18" s="77" t="s">
        <v>1888</v>
      </c>
      <c r="E18" s="77" t="s">
        <v>1889</v>
      </c>
      <c r="F18" s="77" t="s">
        <v>1890</v>
      </c>
      <c r="G18" s="77" t="s">
        <v>1808</v>
      </c>
      <c r="H18" s="77" t="s">
        <v>1809</v>
      </c>
      <c r="I18" s="77"/>
    </row>
    <row r="19" spans="1:9" x14ac:dyDescent="0.35">
      <c r="A19" s="76" t="s">
        <v>1891</v>
      </c>
      <c r="B19" s="76" t="s">
        <v>1803</v>
      </c>
      <c r="C19" s="76" t="s">
        <v>1892</v>
      </c>
      <c r="D19" s="76" t="s">
        <v>1893</v>
      </c>
      <c r="E19" s="76" t="s">
        <v>1894</v>
      </c>
      <c r="F19" s="76" t="s">
        <v>1895</v>
      </c>
      <c r="G19" s="76" t="s">
        <v>1808</v>
      </c>
      <c r="H19" s="76" t="s">
        <v>1809</v>
      </c>
      <c r="I19" s="76"/>
    </row>
    <row r="20" spans="1:9" x14ac:dyDescent="0.35">
      <c r="A20" s="77" t="s">
        <v>1896</v>
      </c>
      <c r="B20" s="77" t="s">
        <v>1803</v>
      </c>
      <c r="C20" s="77" t="s">
        <v>1897</v>
      </c>
      <c r="D20" s="77" t="s">
        <v>1898</v>
      </c>
      <c r="E20" s="77" t="s">
        <v>1899</v>
      </c>
      <c r="F20" s="77" t="s">
        <v>1900</v>
      </c>
      <c r="G20" s="77" t="s">
        <v>1808</v>
      </c>
      <c r="H20" s="77" t="s">
        <v>1809</v>
      </c>
      <c r="I20" s="77"/>
    </row>
    <row r="21" spans="1:9" x14ac:dyDescent="0.35">
      <c r="A21" s="76" t="s">
        <v>1901</v>
      </c>
      <c r="B21" s="76" t="s">
        <v>1803</v>
      </c>
      <c r="C21" s="76" t="s">
        <v>1902</v>
      </c>
      <c r="D21" s="76" t="s">
        <v>1903</v>
      </c>
      <c r="E21" s="76" t="s">
        <v>1904</v>
      </c>
      <c r="F21" s="76" t="s">
        <v>1905</v>
      </c>
      <c r="G21" s="76" t="s">
        <v>1808</v>
      </c>
      <c r="H21" s="76" t="s">
        <v>1809</v>
      </c>
      <c r="I21" s="76"/>
    </row>
    <row r="22" spans="1:9" x14ac:dyDescent="0.35">
      <c r="A22" s="77" t="s">
        <v>1906</v>
      </c>
      <c r="B22" s="77" t="s">
        <v>1803</v>
      </c>
      <c r="C22" s="77" t="s">
        <v>1907</v>
      </c>
      <c r="D22" s="77" t="s">
        <v>1908</v>
      </c>
      <c r="E22" s="77" t="s">
        <v>1909</v>
      </c>
      <c r="F22" s="77" t="s">
        <v>1910</v>
      </c>
      <c r="G22" s="77" t="s">
        <v>1808</v>
      </c>
      <c r="H22" s="77" t="s">
        <v>1809</v>
      </c>
      <c r="I22" s="77"/>
    </row>
    <row r="23" spans="1:9" x14ac:dyDescent="0.35">
      <c r="A23" s="76" t="s">
        <v>1911</v>
      </c>
      <c r="B23" s="76" t="s">
        <v>1803</v>
      </c>
      <c r="C23" s="76" t="s">
        <v>1912</v>
      </c>
      <c r="D23" s="76" t="s">
        <v>1913</v>
      </c>
      <c r="E23" s="76" t="s">
        <v>1914</v>
      </c>
      <c r="F23" s="76" t="s">
        <v>1915</v>
      </c>
      <c r="G23" s="76" t="s">
        <v>1808</v>
      </c>
      <c r="H23" s="76" t="s">
        <v>1809</v>
      </c>
      <c r="I23" s="76"/>
    </row>
    <row r="24" spans="1:9" x14ac:dyDescent="0.35">
      <c r="A24" s="77" t="s">
        <v>1916</v>
      </c>
      <c r="B24" s="77" t="s">
        <v>1803</v>
      </c>
      <c r="C24" s="77" t="s">
        <v>1917</v>
      </c>
      <c r="D24" s="77" t="s">
        <v>1918</v>
      </c>
      <c r="E24" s="77" t="s">
        <v>1919</v>
      </c>
      <c r="F24" s="77" t="s">
        <v>1920</v>
      </c>
      <c r="G24" s="77" t="s">
        <v>1808</v>
      </c>
      <c r="H24" s="77" t="s">
        <v>1809</v>
      </c>
      <c r="I24" s="77"/>
    </row>
    <row r="25" spans="1:9" x14ac:dyDescent="0.35">
      <c r="A25" s="76" t="s">
        <v>1921</v>
      </c>
      <c r="B25" s="76" t="s">
        <v>1803</v>
      </c>
      <c r="C25" s="76" t="s">
        <v>1922</v>
      </c>
      <c r="D25" s="76" t="s">
        <v>1923</v>
      </c>
      <c r="E25" s="76" t="s">
        <v>1924</v>
      </c>
      <c r="F25" s="76" t="s">
        <v>1925</v>
      </c>
      <c r="G25" s="76" t="s">
        <v>1808</v>
      </c>
      <c r="H25" s="76" t="s">
        <v>1809</v>
      </c>
      <c r="I25" s="76"/>
    </row>
    <row r="26" spans="1:9" x14ac:dyDescent="0.35">
      <c r="A26" s="77" t="s">
        <v>1926</v>
      </c>
      <c r="B26" s="77" t="s">
        <v>1803</v>
      </c>
      <c r="C26" s="77" t="s">
        <v>1927</v>
      </c>
      <c r="D26" s="77" t="s">
        <v>1928</v>
      </c>
      <c r="E26" s="77" t="s">
        <v>1929</v>
      </c>
      <c r="F26" s="77" t="s">
        <v>1930</v>
      </c>
      <c r="G26" s="77" t="s">
        <v>1808</v>
      </c>
      <c r="H26" s="77" t="s">
        <v>1809</v>
      </c>
      <c r="I26" s="77"/>
    </row>
    <row r="27" spans="1:9" x14ac:dyDescent="0.35">
      <c r="A27" s="76" t="s">
        <v>1931</v>
      </c>
      <c r="B27" s="76" t="s">
        <v>1803</v>
      </c>
      <c r="C27" s="76" t="s">
        <v>1932</v>
      </c>
      <c r="D27" s="76" t="s">
        <v>1933</v>
      </c>
      <c r="E27" s="76" t="s">
        <v>1934</v>
      </c>
      <c r="F27" s="76" t="s">
        <v>1935</v>
      </c>
      <c r="G27" s="76" t="s">
        <v>1808</v>
      </c>
      <c r="H27" s="76" t="s">
        <v>1809</v>
      </c>
      <c r="I27" s="76"/>
    </row>
    <row r="28" spans="1:9" x14ac:dyDescent="0.35">
      <c r="A28" s="77" t="s">
        <v>1936</v>
      </c>
      <c r="B28" s="77" t="s">
        <v>1803</v>
      </c>
      <c r="C28" s="77" t="s">
        <v>1937</v>
      </c>
      <c r="D28" s="77" t="s">
        <v>1938</v>
      </c>
      <c r="E28" s="77" t="s">
        <v>1939</v>
      </c>
      <c r="F28" s="77" t="s">
        <v>1940</v>
      </c>
      <c r="G28" s="77" t="s">
        <v>1808</v>
      </c>
      <c r="H28" s="77" t="s">
        <v>1809</v>
      </c>
      <c r="I28" s="77"/>
    </row>
    <row r="29" spans="1:9" x14ac:dyDescent="0.35">
      <c r="A29" s="76" t="s">
        <v>1941</v>
      </c>
      <c r="B29" s="76" t="s">
        <v>1803</v>
      </c>
      <c r="C29" s="76" t="s">
        <v>1942</v>
      </c>
      <c r="D29" s="76" t="s">
        <v>1943</v>
      </c>
      <c r="E29" s="76" t="s">
        <v>1944</v>
      </c>
      <c r="F29" s="76" t="s">
        <v>1945</v>
      </c>
      <c r="G29" s="76" t="s">
        <v>1808</v>
      </c>
      <c r="H29" s="76" t="s">
        <v>1809</v>
      </c>
      <c r="I29" s="76"/>
    </row>
    <row r="30" spans="1:9" x14ac:dyDescent="0.35">
      <c r="A30" s="77" t="s">
        <v>1946</v>
      </c>
      <c r="B30" s="77" t="s">
        <v>1803</v>
      </c>
      <c r="C30" s="77" t="s">
        <v>1947</v>
      </c>
      <c r="D30" s="77" t="s">
        <v>1948</v>
      </c>
      <c r="E30" s="77" t="s">
        <v>1949</v>
      </c>
      <c r="F30" s="77" t="s">
        <v>1950</v>
      </c>
      <c r="G30" s="77" t="s">
        <v>1808</v>
      </c>
      <c r="H30" s="77" t="s">
        <v>1809</v>
      </c>
      <c r="I30" s="77"/>
    </row>
    <row r="31" spans="1:9" x14ac:dyDescent="0.35">
      <c r="A31" s="76" t="s">
        <v>1951</v>
      </c>
      <c r="B31" s="76" t="s">
        <v>1803</v>
      </c>
      <c r="C31" s="76" t="s">
        <v>1952</v>
      </c>
      <c r="D31" s="76" t="s">
        <v>1953</v>
      </c>
      <c r="E31" s="76" t="s">
        <v>1954</v>
      </c>
      <c r="F31" s="76" t="s">
        <v>1955</v>
      </c>
      <c r="G31" s="76" t="s">
        <v>1808</v>
      </c>
      <c r="H31" s="76" t="s">
        <v>1809</v>
      </c>
      <c r="I31" s="76"/>
    </row>
    <row r="32" spans="1:9" x14ac:dyDescent="0.35">
      <c r="A32" s="77" t="s">
        <v>1956</v>
      </c>
      <c r="B32" s="77" t="s">
        <v>1803</v>
      </c>
      <c r="C32" s="77" t="s">
        <v>1957</v>
      </c>
      <c r="D32" s="77" t="s">
        <v>1958</v>
      </c>
      <c r="E32" s="77" t="s">
        <v>1959</v>
      </c>
      <c r="F32" s="77" t="s">
        <v>1960</v>
      </c>
      <c r="G32" s="77" t="s">
        <v>1808</v>
      </c>
      <c r="H32" s="77" t="s">
        <v>1809</v>
      </c>
      <c r="I32" s="77"/>
    </row>
    <row r="33" spans="1:9" x14ac:dyDescent="0.35">
      <c r="A33" s="76" t="s">
        <v>1961</v>
      </c>
      <c r="B33" s="76" t="s">
        <v>1803</v>
      </c>
      <c r="C33" s="76" t="s">
        <v>1962</v>
      </c>
      <c r="D33" s="76" t="s">
        <v>1963</v>
      </c>
      <c r="E33" s="76" t="s">
        <v>1964</v>
      </c>
      <c r="F33" s="76" t="s">
        <v>1965</v>
      </c>
      <c r="G33" s="76" t="s">
        <v>1808</v>
      </c>
      <c r="H33" s="76" t="s">
        <v>1809</v>
      </c>
      <c r="I33" s="76"/>
    </row>
    <row r="34" spans="1:9" x14ac:dyDescent="0.35">
      <c r="A34" s="77" t="s">
        <v>1966</v>
      </c>
      <c r="B34" s="77" t="s">
        <v>1803</v>
      </c>
      <c r="C34" s="77" t="s">
        <v>1967</v>
      </c>
      <c r="D34" s="77" t="s">
        <v>1968</v>
      </c>
      <c r="E34" s="77" t="s">
        <v>1969</v>
      </c>
      <c r="F34" s="77" t="s">
        <v>1970</v>
      </c>
      <c r="G34" s="77" t="s">
        <v>1808</v>
      </c>
      <c r="H34" s="77" t="s">
        <v>1809</v>
      </c>
      <c r="I34" s="77"/>
    </row>
    <row r="35" spans="1:9" x14ac:dyDescent="0.35">
      <c r="A35" s="76" t="s">
        <v>1971</v>
      </c>
      <c r="B35" s="76" t="s">
        <v>1803</v>
      </c>
      <c r="C35" s="76" t="s">
        <v>1972</v>
      </c>
      <c r="D35" s="76" t="s">
        <v>1973</v>
      </c>
      <c r="E35" s="76" t="s">
        <v>1974</v>
      </c>
      <c r="F35" s="76" t="s">
        <v>1975</v>
      </c>
      <c r="G35" s="76" t="s">
        <v>1808</v>
      </c>
      <c r="H35" s="76" t="s">
        <v>1809</v>
      </c>
      <c r="I35" s="76"/>
    </row>
    <row r="36" spans="1:9" x14ac:dyDescent="0.35">
      <c r="A36" s="77" t="s">
        <v>1976</v>
      </c>
      <c r="B36" s="77" t="s">
        <v>1803</v>
      </c>
      <c r="C36" s="77" t="s">
        <v>1977</v>
      </c>
      <c r="D36" s="77" t="s">
        <v>1978</v>
      </c>
      <c r="E36" s="77" t="s">
        <v>1979</v>
      </c>
      <c r="F36" s="77" t="s">
        <v>1980</v>
      </c>
      <c r="G36" s="77" t="s">
        <v>1808</v>
      </c>
      <c r="H36" s="77" t="s">
        <v>1809</v>
      </c>
      <c r="I36" s="77"/>
    </row>
    <row r="37" spans="1:9" x14ac:dyDescent="0.35">
      <c r="A37" s="76" t="s">
        <v>1981</v>
      </c>
      <c r="B37" s="76" t="s">
        <v>1803</v>
      </c>
      <c r="C37" s="76" t="s">
        <v>1982</v>
      </c>
      <c r="D37" s="76" t="s">
        <v>1983</v>
      </c>
      <c r="E37" s="76" t="s">
        <v>1984</v>
      </c>
      <c r="F37" s="76" t="s">
        <v>1985</v>
      </c>
      <c r="G37" s="76" t="s">
        <v>1808</v>
      </c>
      <c r="H37" s="76" t="s">
        <v>1809</v>
      </c>
      <c r="I37" s="76"/>
    </row>
    <row r="38" spans="1:9" x14ac:dyDescent="0.35">
      <c r="A38" s="77" t="s">
        <v>1986</v>
      </c>
      <c r="B38" s="77" t="s">
        <v>1803</v>
      </c>
      <c r="C38" s="77" t="s">
        <v>1987</v>
      </c>
      <c r="D38" s="77" t="s">
        <v>1988</v>
      </c>
      <c r="E38" s="77" t="s">
        <v>1989</v>
      </c>
      <c r="F38" s="77" t="s">
        <v>1990</v>
      </c>
      <c r="G38" s="77" t="s">
        <v>1808</v>
      </c>
      <c r="H38" s="77" t="s">
        <v>1809</v>
      </c>
      <c r="I38" s="77"/>
    </row>
    <row r="39" spans="1:9" x14ac:dyDescent="0.35">
      <c r="A39" s="76" t="s">
        <v>1991</v>
      </c>
      <c r="B39" s="76" t="s">
        <v>1803</v>
      </c>
      <c r="C39" s="76" t="s">
        <v>1992</v>
      </c>
      <c r="D39" s="76" t="s">
        <v>1993</v>
      </c>
      <c r="E39" s="76" t="s">
        <v>1994</v>
      </c>
      <c r="F39" s="76" t="s">
        <v>1995</v>
      </c>
      <c r="G39" s="76" t="s">
        <v>1808</v>
      </c>
      <c r="H39" s="76" t="s">
        <v>1809</v>
      </c>
      <c r="I39" s="76"/>
    </row>
    <row r="40" spans="1:9" x14ac:dyDescent="0.35">
      <c r="A40" s="77" t="s">
        <v>1996</v>
      </c>
      <c r="B40" s="77" t="s">
        <v>1803</v>
      </c>
      <c r="C40" s="77" t="s">
        <v>1997</v>
      </c>
      <c r="D40" s="77" t="s">
        <v>1998</v>
      </c>
      <c r="E40" s="77" t="s">
        <v>1999</v>
      </c>
      <c r="F40" s="77" t="s">
        <v>2000</v>
      </c>
      <c r="G40" s="77" t="s">
        <v>1808</v>
      </c>
      <c r="H40" s="77" t="s">
        <v>1809</v>
      </c>
      <c r="I40" s="77"/>
    </row>
    <row r="41" spans="1:9" x14ac:dyDescent="0.35">
      <c r="A41" s="76" t="s">
        <v>2001</v>
      </c>
      <c r="B41" s="76" t="s">
        <v>1803</v>
      </c>
      <c r="C41" s="76" t="s">
        <v>2002</v>
      </c>
      <c r="D41" s="76" t="s">
        <v>2003</v>
      </c>
      <c r="E41" s="76" t="s">
        <v>2004</v>
      </c>
      <c r="F41" s="76" t="s">
        <v>2005</v>
      </c>
      <c r="G41" s="76" t="s">
        <v>1808</v>
      </c>
      <c r="H41" s="76" t="s">
        <v>1809</v>
      </c>
      <c r="I41" s="76"/>
    </row>
    <row r="42" spans="1:9" x14ac:dyDescent="0.35">
      <c r="A42" s="77" t="s">
        <v>2006</v>
      </c>
      <c r="B42" s="77" t="s">
        <v>1803</v>
      </c>
      <c r="C42" s="77" t="s">
        <v>2007</v>
      </c>
      <c r="D42" s="77" t="s">
        <v>2008</v>
      </c>
      <c r="E42" s="77" t="s">
        <v>2009</v>
      </c>
      <c r="F42" s="77" t="s">
        <v>2010</v>
      </c>
      <c r="G42" s="77" t="s">
        <v>1808</v>
      </c>
      <c r="H42" s="77" t="s">
        <v>1809</v>
      </c>
      <c r="I42" s="77"/>
    </row>
    <row r="43" spans="1:9" x14ac:dyDescent="0.35">
      <c r="A43" s="76" t="s">
        <v>2011</v>
      </c>
      <c r="B43" s="76" t="s">
        <v>1803</v>
      </c>
      <c r="C43" s="76" t="s">
        <v>2012</v>
      </c>
      <c r="D43" s="76" t="s">
        <v>2013</v>
      </c>
      <c r="E43" s="76" t="s">
        <v>2014</v>
      </c>
      <c r="F43" s="76" t="s">
        <v>2015</v>
      </c>
      <c r="G43" s="76" t="s">
        <v>1808</v>
      </c>
      <c r="H43" s="76" t="s">
        <v>1809</v>
      </c>
      <c r="I43" s="76"/>
    </row>
    <row r="44" spans="1:9" x14ac:dyDescent="0.35">
      <c r="A44" s="77" t="s">
        <v>2016</v>
      </c>
      <c r="B44" s="77" t="s">
        <v>1803</v>
      </c>
      <c r="C44" s="77" t="s">
        <v>2017</v>
      </c>
      <c r="D44" s="77" t="s">
        <v>2018</v>
      </c>
      <c r="E44" s="77" t="s">
        <v>2019</v>
      </c>
      <c r="F44" s="77" t="s">
        <v>2020</v>
      </c>
      <c r="G44" s="77" t="s">
        <v>1808</v>
      </c>
      <c r="H44" s="77" t="s">
        <v>1809</v>
      </c>
      <c r="I44" s="77"/>
    </row>
    <row r="45" spans="1:9" x14ac:dyDescent="0.35">
      <c r="A45" s="76" t="s">
        <v>2021</v>
      </c>
      <c r="B45" s="76" t="s">
        <v>1803</v>
      </c>
      <c r="C45" s="76" t="s">
        <v>2022</v>
      </c>
      <c r="D45" s="76" t="s">
        <v>2023</v>
      </c>
      <c r="E45" s="76" t="s">
        <v>2024</v>
      </c>
      <c r="F45" s="76" t="s">
        <v>2025</v>
      </c>
      <c r="G45" s="76" t="s">
        <v>1808</v>
      </c>
      <c r="H45" s="76" t="s">
        <v>1809</v>
      </c>
      <c r="I45" s="76"/>
    </row>
    <row r="46" spans="1:9" x14ac:dyDescent="0.35">
      <c r="A46" s="77" t="s">
        <v>2026</v>
      </c>
      <c r="B46" s="77" t="s">
        <v>1803</v>
      </c>
      <c r="C46" s="77" t="s">
        <v>2027</v>
      </c>
      <c r="D46" s="77" t="s">
        <v>2028</v>
      </c>
      <c r="E46" s="77" t="s">
        <v>2029</v>
      </c>
      <c r="F46" s="77" t="s">
        <v>2030</v>
      </c>
      <c r="G46" s="77" t="s">
        <v>1808</v>
      </c>
      <c r="H46" s="77" t="s">
        <v>1809</v>
      </c>
      <c r="I46" s="77"/>
    </row>
    <row r="47" spans="1:9" x14ac:dyDescent="0.35">
      <c r="A47" s="76" t="s">
        <v>2031</v>
      </c>
      <c r="B47" s="76" t="s">
        <v>1803</v>
      </c>
      <c r="C47" s="76" t="s">
        <v>2032</v>
      </c>
      <c r="D47" s="76" t="s">
        <v>2033</v>
      </c>
      <c r="E47" s="76" t="s">
        <v>2034</v>
      </c>
      <c r="F47" s="76" t="s">
        <v>2035</v>
      </c>
      <c r="G47" s="76" t="s">
        <v>1808</v>
      </c>
      <c r="H47" s="76" t="s">
        <v>1809</v>
      </c>
      <c r="I47" s="76"/>
    </row>
    <row r="48" spans="1:9" x14ac:dyDescent="0.35">
      <c r="A48" s="77" t="s">
        <v>2036</v>
      </c>
      <c r="B48" s="77" t="s">
        <v>1803</v>
      </c>
      <c r="C48" s="77" t="s">
        <v>2037</v>
      </c>
      <c r="D48" s="77" t="s">
        <v>2038</v>
      </c>
      <c r="E48" s="77" t="s">
        <v>2039</v>
      </c>
      <c r="F48" s="77" t="s">
        <v>2040</v>
      </c>
      <c r="G48" s="77" t="s">
        <v>1808</v>
      </c>
      <c r="H48" s="77" t="s">
        <v>1809</v>
      </c>
      <c r="I48" s="77"/>
    </row>
    <row r="49" spans="1:9" x14ac:dyDescent="0.35">
      <c r="A49" s="76" t="s">
        <v>2041</v>
      </c>
      <c r="B49" s="76" t="s">
        <v>1803</v>
      </c>
      <c r="C49" s="76" t="s">
        <v>2042</v>
      </c>
      <c r="D49" s="76" t="s">
        <v>2043</v>
      </c>
      <c r="E49" s="76" t="s">
        <v>2044</v>
      </c>
      <c r="F49" s="76" t="s">
        <v>2045</v>
      </c>
      <c r="G49" s="76" t="s">
        <v>1808</v>
      </c>
      <c r="H49" s="76" t="s">
        <v>1809</v>
      </c>
      <c r="I49" s="76"/>
    </row>
    <row r="50" spans="1:9" x14ac:dyDescent="0.35">
      <c r="A50" s="77" t="s">
        <v>2046</v>
      </c>
      <c r="B50" s="77" t="s">
        <v>1803</v>
      </c>
      <c r="C50" s="77" t="s">
        <v>2047</v>
      </c>
      <c r="D50" s="77" t="s">
        <v>2048</v>
      </c>
      <c r="E50" s="77" t="s">
        <v>2049</v>
      </c>
      <c r="F50" s="77" t="s">
        <v>2050</v>
      </c>
      <c r="G50" s="77" t="s">
        <v>1808</v>
      </c>
      <c r="H50" s="77" t="s">
        <v>1809</v>
      </c>
      <c r="I50" s="77"/>
    </row>
    <row r="51" spans="1:9" x14ac:dyDescent="0.35">
      <c r="A51" s="76" t="s">
        <v>2051</v>
      </c>
      <c r="B51" s="76" t="s">
        <v>1803</v>
      </c>
      <c r="C51" s="76" t="s">
        <v>2052</v>
      </c>
      <c r="D51" s="76" t="s">
        <v>2053</v>
      </c>
      <c r="E51" s="76" t="s">
        <v>2054</v>
      </c>
      <c r="F51" s="76" t="s">
        <v>2055</v>
      </c>
      <c r="G51" s="76" t="s">
        <v>1808</v>
      </c>
      <c r="H51" s="76" t="s">
        <v>1809</v>
      </c>
      <c r="I51" s="76"/>
    </row>
    <row r="52" spans="1:9" x14ac:dyDescent="0.35">
      <c r="A52" s="77" t="s">
        <v>2056</v>
      </c>
      <c r="B52" s="77" t="s">
        <v>1803</v>
      </c>
      <c r="C52" s="77" t="s">
        <v>2057</v>
      </c>
      <c r="D52" s="77" t="s">
        <v>2058</v>
      </c>
      <c r="E52" s="77" t="s">
        <v>2059</v>
      </c>
      <c r="F52" s="77" t="s">
        <v>2060</v>
      </c>
      <c r="G52" s="77" t="s">
        <v>1808</v>
      </c>
      <c r="H52" s="77" t="s">
        <v>1809</v>
      </c>
      <c r="I52" s="77"/>
    </row>
    <row r="53" spans="1:9" x14ac:dyDescent="0.35">
      <c r="A53" s="76" t="s">
        <v>2061</v>
      </c>
      <c r="B53" s="76" t="s">
        <v>1803</v>
      </c>
      <c r="C53" s="76" t="s">
        <v>2062</v>
      </c>
      <c r="D53" s="76" t="s">
        <v>2063</v>
      </c>
      <c r="E53" s="76" t="s">
        <v>2064</v>
      </c>
      <c r="F53" s="76" t="s">
        <v>2065</v>
      </c>
      <c r="G53" s="76" t="s">
        <v>1808</v>
      </c>
      <c r="H53" s="76" t="s">
        <v>1809</v>
      </c>
      <c r="I53" s="76"/>
    </row>
    <row r="54" spans="1:9" x14ac:dyDescent="0.35">
      <c r="A54" s="77" t="s">
        <v>2066</v>
      </c>
      <c r="B54" s="77" t="s">
        <v>1803</v>
      </c>
      <c r="C54" s="77" t="s">
        <v>2067</v>
      </c>
      <c r="D54" s="77" t="s">
        <v>2068</v>
      </c>
      <c r="E54" s="77" t="s">
        <v>2069</v>
      </c>
      <c r="F54" s="77" t="s">
        <v>2070</v>
      </c>
      <c r="G54" s="77" t="s">
        <v>1808</v>
      </c>
      <c r="H54" s="77" t="s">
        <v>1809</v>
      </c>
      <c r="I54" s="77"/>
    </row>
    <row r="55" spans="1:9" x14ac:dyDescent="0.35">
      <c r="A55" s="76" t="s">
        <v>2071</v>
      </c>
      <c r="B55" s="76" t="s">
        <v>1803</v>
      </c>
      <c r="C55" s="76" t="s">
        <v>2071</v>
      </c>
      <c r="D55" s="76" t="s">
        <v>2072</v>
      </c>
      <c r="E55" s="76" t="s">
        <v>2073</v>
      </c>
      <c r="F55" s="76" t="s">
        <v>2074</v>
      </c>
      <c r="G55" s="76" t="s">
        <v>1808</v>
      </c>
      <c r="H55" s="76" t="s">
        <v>1809</v>
      </c>
      <c r="I55" s="76"/>
    </row>
    <row r="56" spans="1:9" x14ac:dyDescent="0.35">
      <c r="A56" s="77" t="s">
        <v>2075</v>
      </c>
      <c r="B56" s="77" t="s">
        <v>1803</v>
      </c>
      <c r="C56" s="77" t="s">
        <v>2076</v>
      </c>
      <c r="D56" s="77" t="s">
        <v>2077</v>
      </c>
      <c r="E56" s="77" t="s">
        <v>2078</v>
      </c>
      <c r="F56" s="77" t="s">
        <v>2079</v>
      </c>
      <c r="G56" s="77" t="s">
        <v>1808</v>
      </c>
      <c r="H56" s="77" t="s">
        <v>1809</v>
      </c>
      <c r="I56" s="77"/>
    </row>
    <row r="57" spans="1:9" x14ac:dyDescent="0.35">
      <c r="A57" s="76" t="s">
        <v>2080</v>
      </c>
      <c r="B57" s="76" t="s">
        <v>1803</v>
      </c>
      <c r="C57" s="76" t="s">
        <v>2081</v>
      </c>
      <c r="D57" s="76" t="s">
        <v>2082</v>
      </c>
      <c r="E57" s="76" t="s">
        <v>2083</v>
      </c>
      <c r="F57" s="76" t="s">
        <v>2084</v>
      </c>
      <c r="G57" s="76" t="s">
        <v>1808</v>
      </c>
      <c r="H57" s="76" t="s">
        <v>1809</v>
      </c>
      <c r="I57" s="76"/>
    </row>
    <row r="58" spans="1:9" x14ac:dyDescent="0.35">
      <c r="A58" s="77" t="s">
        <v>2085</v>
      </c>
      <c r="B58" s="77" t="s">
        <v>1803</v>
      </c>
      <c r="C58" s="77" t="s">
        <v>2086</v>
      </c>
      <c r="D58" s="77" t="s">
        <v>2087</v>
      </c>
      <c r="E58" s="77" t="s">
        <v>2088</v>
      </c>
      <c r="F58" s="77" t="s">
        <v>2089</v>
      </c>
      <c r="G58" s="77" t="s">
        <v>1808</v>
      </c>
      <c r="H58" s="77" t="s">
        <v>1809</v>
      </c>
      <c r="I58" s="77"/>
    </row>
    <row r="59" spans="1:9" x14ac:dyDescent="0.35">
      <c r="A59" s="76" t="s">
        <v>2090</v>
      </c>
      <c r="B59" s="76" t="s">
        <v>1803</v>
      </c>
      <c r="C59" s="76" t="s">
        <v>2091</v>
      </c>
      <c r="D59" s="76" t="s">
        <v>2092</v>
      </c>
      <c r="E59" s="76" t="s">
        <v>2093</v>
      </c>
      <c r="F59" s="76" t="s">
        <v>2094</v>
      </c>
      <c r="G59" s="76" t="s">
        <v>1808</v>
      </c>
      <c r="H59" s="76" t="s">
        <v>1809</v>
      </c>
      <c r="I59" s="76"/>
    </row>
    <row r="60" spans="1:9" x14ac:dyDescent="0.35">
      <c r="A60" s="77" t="s">
        <v>2095</v>
      </c>
      <c r="B60" s="77" t="s">
        <v>1803</v>
      </c>
      <c r="C60" s="77" t="s">
        <v>2096</v>
      </c>
      <c r="D60" s="77" t="s">
        <v>2097</v>
      </c>
      <c r="E60" s="77" t="s">
        <v>2098</v>
      </c>
      <c r="F60" s="77" t="s">
        <v>2099</v>
      </c>
      <c r="G60" s="77" t="s">
        <v>1808</v>
      </c>
      <c r="H60" s="77" t="s">
        <v>1809</v>
      </c>
      <c r="I60" s="77"/>
    </row>
    <row r="61" spans="1:9" x14ac:dyDescent="0.35">
      <c r="A61" s="76" t="s">
        <v>2100</v>
      </c>
      <c r="B61" s="76" t="s">
        <v>1803</v>
      </c>
      <c r="C61" s="76" t="s">
        <v>2101</v>
      </c>
      <c r="D61" s="76" t="s">
        <v>2102</v>
      </c>
      <c r="E61" s="76" t="s">
        <v>2103</v>
      </c>
      <c r="F61" s="76" t="s">
        <v>2104</v>
      </c>
      <c r="G61" s="76" t="s">
        <v>1808</v>
      </c>
      <c r="H61" s="76" t="s">
        <v>1809</v>
      </c>
      <c r="I61" s="76"/>
    </row>
    <row r="62" spans="1:9" x14ac:dyDescent="0.35">
      <c r="A62" s="77" t="s">
        <v>2105</v>
      </c>
      <c r="B62" s="77" t="s">
        <v>1803</v>
      </c>
      <c r="C62" s="77" t="s">
        <v>2106</v>
      </c>
      <c r="D62" s="77" t="s">
        <v>2107</v>
      </c>
      <c r="E62" s="77" t="s">
        <v>2108</v>
      </c>
      <c r="F62" s="77" t="s">
        <v>2109</v>
      </c>
      <c r="G62" s="77" t="s">
        <v>1808</v>
      </c>
      <c r="H62" s="77" t="s">
        <v>1809</v>
      </c>
      <c r="I62" s="77"/>
    </row>
    <row r="63" spans="1:9" x14ac:dyDescent="0.35">
      <c r="A63" s="76" t="s">
        <v>2110</v>
      </c>
      <c r="B63" s="76" t="s">
        <v>1803</v>
      </c>
      <c r="C63" s="76" t="s">
        <v>2111</v>
      </c>
      <c r="D63" s="76" t="s">
        <v>2112</v>
      </c>
      <c r="E63" s="76" t="s">
        <v>2113</v>
      </c>
      <c r="F63" s="76" t="s">
        <v>2114</v>
      </c>
      <c r="G63" s="76" t="s">
        <v>1808</v>
      </c>
      <c r="H63" s="76" t="s">
        <v>1809</v>
      </c>
      <c r="I63" s="76"/>
    </row>
    <row r="64" spans="1:9" x14ac:dyDescent="0.35">
      <c r="A64" s="77" t="s">
        <v>2115</v>
      </c>
      <c r="B64" s="77" t="s">
        <v>1803</v>
      </c>
      <c r="C64" s="77" t="s">
        <v>2116</v>
      </c>
      <c r="D64" s="77" t="s">
        <v>2117</v>
      </c>
      <c r="E64" s="77" t="s">
        <v>2118</v>
      </c>
      <c r="F64" s="77" t="s">
        <v>2119</v>
      </c>
      <c r="G64" s="77" t="s">
        <v>1808</v>
      </c>
      <c r="H64" s="77" t="s">
        <v>1809</v>
      </c>
      <c r="I64" s="77"/>
    </row>
    <row r="65" spans="1:9" x14ac:dyDescent="0.35">
      <c r="A65" s="76" t="s">
        <v>2120</v>
      </c>
      <c r="B65" s="76" t="s">
        <v>1803</v>
      </c>
      <c r="C65" s="76" t="s">
        <v>2121</v>
      </c>
      <c r="D65" s="76" t="s">
        <v>2122</v>
      </c>
      <c r="E65" s="76" t="s">
        <v>2123</v>
      </c>
      <c r="F65" s="76" t="s">
        <v>2124</v>
      </c>
      <c r="G65" s="76" t="s">
        <v>1808</v>
      </c>
      <c r="H65" s="76" t="s">
        <v>1809</v>
      </c>
      <c r="I65" s="76"/>
    </row>
    <row r="66" spans="1:9" x14ac:dyDescent="0.35">
      <c r="A66" s="77" t="s">
        <v>2125</v>
      </c>
      <c r="B66" s="77" t="s">
        <v>1803</v>
      </c>
      <c r="C66" s="77" t="s">
        <v>2126</v>
      </c>
      <c r="D66" s="77" t="s">
        <v>2127</v>
      </c>
      <c r="E66" s="77" t="s">
        <v>2128</v>
      </c>
      <c r="F66" s="77" t="s">
        <v>2129</v>
      </c>
      <c r="G66" s="77" t="s">
        <v>1808</v>
      </c>
      <c r="H66" s="77" t="s">
        <v>1809</v>
      </c>
      <c r="I66" s="77"/>
    </row>
    <row r="67" spans="1:9" x14ac:dyDescent="0.35">
      <c r="A67" s="76" t="s">
        <v>2130</v>
      </c>
      <c r="B67" s="76" t="s">
        <v>1803</v>
      </c>
      <c r="C67" s="76" t="s">
        <v>2131</v>
      </c>
      <c r="D67" s="76" t="s">
        <v>2132</v>
      </c>
      <c r="E67" s="76" t="s">
        <v>2133</v>
      </c>
      <c r="F67" s="76" t="s">
        <v>2134</v>
      </c>
      <c r="G67" s="76" t="s">
        <v>1808</v>
      </c>
      <c r="H67" s="76" t="s">
        <v>1809</v>
      </c>
      <c r="I67" s="76"/>
    </row>
    <row r="68" spans="1:9" x14ac:dyDescent="0.35">
      <c r="A68" s="77" t="s">
        <v>2135</v>
      </c>
      <c r="B68" s="77" t="s">
        <v>1803</v>
      </c>
      <c r="C68" s="77" t="s">
        <v>2136</v>
      </c>
      <c r="D68" s="77" t="s">
        <v>2137</v>
      </c>
      <c r="E68" s="77" t="s">
        <v>2138</v>
      </c>
      <c r="F68" s="77" t="s">
        <v>2139</v>
      </c>
      <c r="G68" s="77" t="s">
        <v>1808</v>
      </c>
      <c r="H68" s="77" t="s">
        <v>1809</v>
      </c>
      <c r="I68" s="77"/>
    </row>
    <row r="69" spans="1:9" x14ac:dyDescent="0.35">
      <c r="A69" s="76" t="s">
        <v>2140</v>
      </c>
      <c r="B69" s="76" t="s">
        <v>1803</v>
      </c>
      <c r="C69" s="76" t="s">
        <v>2141</v>
      </c>
      <c r="D69" s="76" t="s">
        <v>2142</v>
      </c>
      <c r="E69" s="76" t="s">
        <v>2143</v>
      </c>
      <c r="F69" s="76" t="s">
        <v>2144</v>
      </c>
      <c r="G69" s="76" t="s">
        <v>1808</v>
      </c>
      <c r="H69" s="76" t="s">
        <v>1809</v>
      </c>
      <c r="I69" s="76"/>
    </row>
    <row r="70" spans="1:9" x14ac:dyDescent="0.35">
      <c r="A70" s="77" t="s">
        <v>2145</v>
      </c>
      <c r="B70" s="77" t="s">
        <v>1803</v>
      </c>
      <c r="C70" s="77" t="s">
        <v>2146</v>
      </c>
      <c r="D70" s="77" t="s">
        <v>2147</v>
      </c>
      <c r="E70" s="77" t="s">
        <v>2148</v>
      </c>
      <c r="F70" s="77" t="s">
        <v>2149</v>
      </c>
      <c r="G70" s="77" t="s">
        <v>1808</v>
      </c>
      <c r="H70" s="77" t="s">
        <v>1809</v>
      </c>
      <c r="I70" s="77"/>
    </row>
    <row r="71" spans="1:9" x14ac:dyDescent="0.35">
      <c r="A71" s="76" t="s">
        <v>2150</v>
      </c>
      <c r="B71" s="76" t="s">
        <v>1803</v>
      </c>
      <c r="C71" s="76" t="s">
        <v>2151</v>
      </c>
      <c r="D71" s="76" t="s">
        <v>2152</v>
      </c>
      <c r="E71" s="76" t="s">
        <v>2153</v>
      </c>
      <c r="F71" s="76" t="s">
        <v>2154</v>
      </c>
      <c r="G71" s="76" t="s">
        <v>1808</v>
      </c>
      <c r="H71" s="76" t="s">
        <v>1809</v>
      </c>
      <c r="I71" s="76"/>
    </row>
    <row r="72" spans="1:9" x14ac:dyDescent="0.35">
      <c r="A72" s="77" t="s">
        <v>2155</v>
      </c>
      <c r="B72" s="77" t="s">
        <v>1803</v>
      </c>
      <c r="C72" s="77" t="s">
        <v>2156</v>
      </c>
      <c r="D72" s="77" t="s">
        <v>2157</v>
      </c>
      <c r="E72" s="77" t="s">
        <v>2158</v>
      </c>
      <c r="F72" s="77" t="s">
        <v>2159</v>
      </c>
      <c r="G72" s="77" t="s">
        <v>1808</v>
      </c>
      <c r="H72" s="77" t="s">
        <v>1809</v>
      </c>
      <c r="I72" s="77"/>
    </row>
    <row r="73" spans="1:9" x14ac:dyDescent="0.35">
      <c r="A73" s="76" t="s">
        <v>2160</v>
      </c>
      <c r="B73" s="76" t="s">
        <v>1803</v>
      </c>
      <c r="C73" s="76" t="s">
        <v>2161</v>
      </c>
      <c r="D73" s="76" t="s">
        <v>2162</v>
      </c>
      <c r="E73" s="76" t="s">
        <v>2163</v>
      </c>
      <c r="F73" s="76" t="s">
        <v>2164</v>
      </c>
      <c r="G73" s="76" t="s">
        <v>1808</v>
      </c>
      <c r="H73" s="76" t="s">
        <v>1809</v>
      </c>
      <c r="I73" s="76"/>
    </row>
    <row r="74" spans="1:9" x14ac:dyDescent="0.35">
      <c r="A74" s="77" t="s">
        <v>2165</v>
      </c>
      <c r="B74" s="77" t="s">
        <v>1803</v>
      </c>
      <c r="C74" s="77" t="s">
        <v>2166</v>
      </c>
      <c r="D74" s="77" t="s">
        <v>2167</v>
      </c>
      <c r="E74" s="77" t="s">
        <v>2168</v>
      </c>
      <c r="F74" s="77" t="s">
        <v>2169</v>
      </c>
      <c r="G74" s="77" t="s">
        <v>1808</v>
      </c>
      <c r="H74" s="77" t="s">
        <v>1809</v>
      </c>
      <c r="I74" s="77"/>
    </row>
    <row r="75" spans="1:9" x14ac:dyDescent="0.35">
      <c r="A75" s="76" t="s">
        <v>2170</v>
      </c>
      <c r="B75" s="76" t="s">
        <v>1803</v>
      </c>
      <c r="C75" s="76" t="s">
        <v>2171</v>
      </c>
      <c r="D75" s="76" t="s">
        <v>2172</v>
      </c>
      <c r="E75" s="76" t="s">
        <v>2173</v>
      </c>
      <c r="F75" s="76" t="s">
        <v>2174</v>
      </c>
      <c r="G75" s="76" t="s">
        <v>1808</v>
      </c>
      <c r="H75" s="76" t="s">
        <v>1809</v>
      </c>
      <c r="I75" s="76"/>
    </row>
    <row r="76" spans="1:9" x14ac:dyDescent="0.35">
      <c r="A76" s="77" t="s">
        <v>2175</v>
      </c>
      <c r="B76" s="77" t="s">
        <v>1803</v>
      </c>
      <c r="C76" s="77" t="s">
        <v>2176</v>
      </c>
      <c r="D76" s="77" t="s">
        <v>2177</v>
      </c>
      <c r="E76" s="77" t="s">
        <v>2178</v>
      </c>
      <c r="F76" s="77" t="s">
        <v>2179</v>
      </c>
      <c r="G76" s="77" t="s">
        <v>1808</v>
      </c>
      <c r="H76" s="77" t="s">
        <v>1809</v>
      </c>
      <c r="I76" s="77"/>
    </row>
    <row r="77" spans="1:9" x14ac:dyDescent="0.35">
      <c r="A77" s="76" t="s">
        <v>2180</v>
      </c>
      <c r="B77" s="76" t="s">
        <v>1803</v>
      </c>
      <c r="C77" s="76" t="s">
        <v>2181</v>
      </c>
      <c r="D77" s="76" t="s">
        <v>2182</v>
      </c>
      <c r="E77" s="76" t="s">
        <v>2183</v>
      </c>
      <c r="F77" s="76" t="s">
        <v>2184</v>
      </c>
      <c r="G77" s="76" t="s">
        <v>1808</v>
      </c>
      <c r="H77" s="76" t="s">
        <v>1809</v>
      </c>
      <c r="I77" s="76"/>
    </row>
    <row r="78" spans="1:9" x14ac:dyDescent="0.35">
      <c r="A78" s="77" t="s">
        <v>2185</v>
      </c>
      <c r="B78" s="77" t="s">
        <v>1803</v>
      </c>
      <c r="C78" s="77" t="s">
        <v>2186</v>
      </c>
      <c r="D78" s="77" t="s">
        <v>2187</v>
      </c>
      <c r="E78" s="77" t="s">
        <v>2188</v>
      </c>
      <c r="F78" s="77" t="s">
        <v>2189</v>
      </c>
      <c r="G78" s="77" t="s">
        <v>1808</v>
      </c>
      <c r="H78" s="77" t="s">
        <v>1809</v>
      </c>
      <c r="I78" s="77"/>
    </row>
    <row r="79" spans="1:9" x14ac:dyDescent="0.35">
      <c r="A79" s="76" t="s">
        <v>2190</v>
      </c>
      <c r="B79" s="76" t="s">
        <v>1803</v>
      </c>
      <c r="C79" s="76" t="s">
        <v>2191</v>
      </c>
      <c r="D79" s="76" t="s">
        <v>2192</v>
      </c>
      <c r="E79" s="76" t="s">
        <v>2193</v>
      </c>
      <c r="F79" s="76" t="s">
        <v>2194</v>
      </c>
      <c r="G79" s="76" t="s">
        <v>1808</v>
      </c>
      <c r="H79" s="76" t="s">
        <v>1809</v>
      </c>
      <c r="I79" s="76"/>
    </row>
    <row r="80" spans="1:9" x14ac:dyDescent="0.35">
      <c r="A80" s="77" t="s">
        <v>2195</v>
      </c>
      <c r="B80" s="77" t="s">
        <v>1803</v>
      </c>
      <c r="C80" s="77" t="s">
        <v>2196</v>
      </c>
      <c r="D80" s="77" t="s">
        <v>2197</v>
      </c>
      <c r="E80" s="77" t="s">
        <v>2198</v>
      </c>
      <c r="F80" s="77" t="s">
        <v>2199</v>
      </c>
      <c r="G80" s="77" t="s">
        <v>1808</v>
      </c>
      <c r="H80" s="77" t="s">
        <v>1809</v>
      </c>
      <c r="I80" s="77"/>
    </row>
    <row r="81" spans="1:9" x14ac:dyDescent="0.35">
      <c r="A81" s="76" t="s">
        <v>2200</v>
      </c>
      <c r="B81" s="76" t="s">
        <v>1803</v>
      </c>
      <c r="C81" s="76" t="s">
        <v>2201</v>
      </c>
      <c r="D81" s="76" t="s">
        <v>2202</v>
      </c>
      <c r="E81" s="76" t="s">
        <v>2203</v>
      </c>
      <c r="F81" s="76" t="s">
        <v>2204</v>
      </c>
      <c r="G81" s="76" t="s">
        <v>1808</v>
      </c>
      <c r="H81" s="76" t="s">
        <v>1809</v>
      </c>
      <c r="I81" s="76"/>
    </row>
    <row r="82" spans="1:9" x14ac:dyDescent="0.35">
      <c r="A82" s="77" t="s">
        <v>2205</v>
      </c>
      <c r="B82" s="77" t="s">
        <v>1803</v>
      </c>
      <c r="C82" s="77" t="s">
        <v>2206</v>
      </c>
      <c r="D82" s="77" t="s">
        <v>2207</v>
      </c>
      <c r="E82" s="77" t="s">
        <v>2208</v>
      </c>
      <c r="F82" s="77" t="s">
        <v>2209</v>
      </c>
      <c r="G82" s="77" t="s">
        <v>1808</v>
      </c>
      <c r="H82" s="77" t="s">
        <v>1809</v>
      </c>
      <c r="I82" s="77"/>
    </row>
    <row r="83" spans="1:9" x14ac:dyDescent="0.35">
      <c r="A83" s="76" t="s">
        <v>2210</v>
      </c>
      <c r="B83" s="76" t="s">
        <v>1803</v>
      </c>
      <c r="C83" s="76" t="s">
        <v>2211</v>
      </c>
      <c r="D83" s="76" t="s">
        <v>2212</v>
      </c>
      <c r="E83" s="76" t="s">
        <v>2213</v>
      </c>
      <c r="F83" s="76" t="s">
        <v>2214</v>
      </c>
      <c r="G83" s="76" t="s">
        <v>1808</v>
      </c>
      <c r="H83" s="76" t="s">
        <v>1809</v>
      </c>
      <c r="I83" s="76"/>
    </row>
    <row r="84" spans="1:9" x14ac:dyDescent="0.35">
      <c r="A84" s="77" t="s">
        <v>2215</v>
      </c>
      <c r="B84" s="77" t="s">
        <v>1803</v>
      </c>
      <c r="C84" s="77" t="s">
        <v>2216</v>
      </c>
      <c r="D84" s="77" t="s">
        <v>2217</v>
      </c>
      <c r="E84" s="77" t="s">
        <v>2218</v>
      </c>
      <c r="F84" s="77" t="s">
        <v>2219</v>
      </c>
      <c r="G84" s="77" t="s">
        <v>1808</v>
      </c>
      <c r="H84" s="77" t="s">
        <v>1809</v>
      </c>
      <c r="I84" s="77"/>
    </row>
    <row r="85" spans="1:9" x14ac:dyDescent="0.35">
      <c r="A85" s="76" t="s">
        <v>2220</v>
      </c>
      <c r="B85" s="76" t="s">
        <v>1803</v>
      </c>
      <c r="C85" s="76" t="s">
        <v>2221</v>
      </c>
      <c r="D85" s="76" t="s">
        <v>2222</v>
      </c>
      <c r="E85" s="76" t="s">
        <v>2223</v>
      </c>
      <c r="F85" s="76" t="s">
        <v>2224</v>
      </c>
      <c r="G85" s="76" t="s">
        <v>1808</v>
      </c>
      <c r="H85" s="76" t="s">
        <v>1809</v>
      </c>
      <c r="I85" s="76"/>
    </row>
    <row r="86" spans="1:9" x14ac:dyDescent="0.35">
      <c r="A86" s="77" t="s">
        <v>2225</v>
      </c>
      <c r="B86" s="77" t="s">
        <v>1803</v>
      </c>
      <c r="C86" s="77" t="s">
        <v>2226</v>
      </c>
      <c r="D86" s="77" t="s">
        <v>2227</v>
      </c>
      <c r="E86" s="77" t="s">
        <v>2228</v>
      </c>
      <c r="F86" s="77" t="s">
        <v>2229</v>
      </c>
      <c r="G86" s="77" t="s">
        <v>1808</v>
      </c>
      <c r="H86" s="77" t="s">
        <v>1809</v>
      </c>
      <c r="I86" s="77"/>
    </row>
    <row r="87" spans="1:9" x14ac:dyDescent="0.35">
      <c r="A87" s="76" t="s">
        <v>2230</v>
      </c>
      <c r="B87" s="76" t="s">
        <v>1803</v>
      </c>
      <c r="C87" s="76" t="s">
        <v>2231</v>
      </c>
      <c r="D87" s="76" t="s">
        <v>2232</v>
      </c>
      <c r="E87" s="76" t="s">
        <v>2233</v>
      </c>
      <c r="F87" s="76" t="s">
        <v>2234</v>
      </c>
      <c r="G87" s="76" t="s">
        <v>1808</v>
      </c>
      <c r="H87" s="76" t="s">
        <v>1809</v>
      </c>
      <c r="I87" s="76"/>
    </row>
    <row r="88" spans="1:9" x14ac:dyDescent="0.35">
      <c r="A88" s="77" t="s">
        <v>2235</v>
      </c>
      <c r="B88" s="77" t="s">
        <v>1803</v>
      </c>
      <c r="C88" s="77" t="s">
        <v>2236</v>
      </c>
      <c r="D88" s="77" t="s">
        <v>2237</v>
      </c>
      <c r="E88" s="77" t="s">
        <v>2238</v>
      </c>
      <c r="F88" s="77" t="s">
        <v>2239</v>
      </c>
      <c r="G88" s="77" t="s">
        <v>1808</v>
      </c>
      <c r="H88" s="77" t="s">
        <v>1809</v>
      </c>
      <c r="I88" s="77"/>
    </row>
    <row r="89" spans="1:9" x14ac:dyDescent="0.35">
      <c r="A89" s="76" t="s">
        <v>2240</v>
      </c>
      <c r="B89" s="76" t="s">
        <v>1803</v>
      </c>
      <c r="C89" s="76" t="s">
        <v>2241</v>
      </c>
      <c r="D89" s="76" t="s">
        <v>2242</v>
      </c>
      <c r="E89" s="76" t="s">
        <v>2243</v>
      </c>
      <c r="F89" s="76" t="s">
        <v>2244</v>
      </c>
      <c r="G89" s="76" t="s">
        <v>1808</v>
      </c>
      <c r="H89" s="76" t="s">
        <v>1809</v>
      </c>
      <c r="I89" s="76"/>
    </row>
    <row r="90" spans="1:9" x14ac:dyDescent="0.35">
      <c r="A90" s="77" t="s">
        <v>2245</v>
      </c>
      <c r="B90" s="77" t="s">
        <v>1803</v>
      </c>
      <c r="C90" s="77" t="s">
        <v>2246</v>
      </c>
      <c r="D90" s="77" t="s">
        <v>2247</v>
      </c>
      <c r="E90" s="77" t="s">
        <v>2248</v>
      </c>
      <c r="F90" s="77" t="s">
        <v>2249</v>
      </c>
      <c r="G90" s="77" t="s">
        <v>1808</v>
      </c>
      <c r="H90" s="77" t="s">
        <v>1809</v>
      </c>
      <c r="I90" s="77"/>
    </row>
    <row r="91" spans="1:9" x14ac:dyDescent="0.35">
      <c r="A91" s="76" t="s">
        <v>2250</v>
      </c>
      <c r="B91" s="76" t="s">
        <v>1803</v>
      </c>
      <c r="C91" s="76" t="s">
        <v>2251</v>
      </c>
      <c r="D91" s="76" t="s">
        <v>2252</v>
      </c>
      <c r="E91" s="76" t="s">
        <v>2253</v>
      </c>
      <c r="F91" s="76" t="s">
        <v>2254</v>
      </c>
      <c r="G91" s="76" t="s">
        <v>1808</v>
      </c>
      <c r="H91" s="76" t="s">
        <v>1809</v>
      </c>
      <c r="I91" s="76"/>
    </row>
    <row r="92" spans="1:9" x14ac:dyDescent="0.35">
      <c r="A92" s="77" t="s">
        <v>2255</v>
      </c>
      <c r="B92" s="77" t="s">
        <v>1803</v>
      </c>
      <c r="C92" s="77" t="s">
        <v>2256</v>
      </c>
      <c r="D92" s="77" t="s">
        <v>2257</v>
      </c>
      <c r="E92" s="77" t="s">
        <v>2258</v>
      </c>
      <c r="F92" s="77" t="s">
        <v>2259</v>
      </c>
      <c r="G92" s="77" t="s">
        <v>1808</v>
      </c>
      <c r="H92" s="77" t="s">
        <v>1809</v>
      </c>
      <c r="I92" s="77"/>
    </row>
    <row r="93" spans="1:9" x14ac:dyDescent="0.35">
      <c r="A93" s="76" t="s">
        <v>2260</v>
      </c>
      <c r="B93" s="76" t="s">
        <v>1803</v>
      </c>
      <c r="C93" s="76" t="s">
        <v>2261</v>
      </c>
      <c r="D93" s="76" t="s">
        <v>2262</v>
      </c>
      <c r="E93" s="76" t="s">
        <v>2263</v>
      </c>
      <c r="F93" s="76" t="s">
        <v>2264</v>
      </c>
      <c r="G93" s="76" t="s">
        <v>1808</v>
      </c>
      <c r="H93" s="76" t="s">
        <v>1809</v>
      </c>
      <c r="I93" s="76"/>
    </row>
    <row r="94" spans="1:9" x14ac:dyDescent="0.35">
      <c r="A94" s="77" t="s">
        <v>2265</v>
      </c>
      <c r="B94" s="77" t="s">
        <v>1803</v>
      </c>
      <c r="C94" s="77" t="s">
        <v>2266</v>
      </c>
      <c r="D94" s="77" t="s">
        <v>2267</v>
      </c>
      <c r="E94" s="77" t="s">
        <v>2268</v>
      </c>
      <c r="F94" s="77" t="s">
        <v>2269</v>
      </c>
      <c r="G94" s="77" t="s">
        <v>1808</v>
      </c>
      <c r="H94" s="77" t="s">
        <v>1809</v>
      </c>
      <c r="I94" s="77"/>
    </row>
    <row r="95" spans="1:9" x14ac:dyDescent="0.35">
      <c r="A95" s="76" t="s">
        <v>2270</v>
      </c>
      <c r="B95" s="76" t="s">
        <v>1803</v>
      </c>
      <c r="C95" s="76" t="s">
        <v>2271</v>
      </c>
      <c r="D95" s="76" t="s">
        <v>2272</v>
      </c>
      <c r="E95" s="76" t="s">
        <v>2273</v>
      </c>
      <c r="F95" s="76" t="s">
        <v>2274</v>
      </c>
      <c r="G95" s="76" t="s">
        <v>1808</v>
      </c>
      <c r="H95" s="76" t="s">
        <v>1809</v>
      </c>
      <c r="I95" s="76"/>
    </row>
    <row r="96" spans="1:9" x14ac:dyDescent="0.35">
      <c r="A96" s="77" t="s">
        <v>2275</v>
      </c>
      <c r="B96" s="77" t="s">
        <v>1803</v>
      </c>
      <c r="C96" s="77" t="s">
        <v>2276</v>
      </c>
      <c r="D96" s="77" t="s">
        <v>2277</v>
      </c>
      <c r="E96" s="77" t="s">
        <v>2278</v>
      </c>
      <c r="F96" s="77" t="s">
        <v>2279</v>
      </c>
      <c r="G96" s="77" t="s">
        <v>1808</v>
      </c>
      <c r="H96" s="77" t="s">
        <v>1809</v>
      </c>
      <c r="I96" s="77"/>
    </row>
    <row r="97" spans="1:9" x14ac:dyDescent="0.35">
      <c r="A97" s="76" t="s">
        <v>2280</v>
      </c>
      <c r="B97" s="76" t="s">
        <v>1803</v>
      </c>
      <c r="C97" s="76" t="s">
        <v>2281</v>
      </c>
      <c r="D97" s="76" t="s">
        <v>2282</v>
      </c>
      <c r="E97" s="76" t="s">
        <v>2283</v>
      </c>
      <c r="F97" s="76" t="s">
        <v>2284</v>
      </c>
      <c r="G97" s="76" t="s">
        <v>1808</v>
      </c>
      <c r="H97" s="76" t="s">
        <v>1809</v>
      </c>
      <c r="I97" s="76"/>
    </row>
    <row r="98" spans="1:9" x14ac:dyDescent="0.35">
      <c r="A98" s="77" t="s">
        <v>2285</v>
      </c>
      <c r="B98" s="77" t="s">
        <v>1803</v>
      </c>
      <c r="C98" s="77" t="s">
        <v>2286</v>
      </c>
      <c r="D98" s="77" t="s">
        <v>2287</v>
      </c>
      <c r="E98" s="77" t="s">
        <v>2288</v>
      </c>
      <c r="F98" s="77" t="s">
        <v>2289</v>
      </c>
      <c r="G98" s="77" t="s">
        <v>1808</v>
      </c>
      <c r="H98" s="77" t="s">
        <v>1809</v>
      </c>
      <c r="I98" s="77"/>
    </row>
    <row r="99" spans="1:9" x14ac:dyDescent="0.35">
      <c r="A99" s="76" t="s">
        <v>2290</v>
      </c>
      <c r="B99" s="76" t="s">
        <v>1803</v>
      </c>
      <c r="C99" s="76" t="s">
        <v>2291</v>
      </c>
      <c r="D99" s="76" t="s">
        <v>2292</v>
      </c>
      <c r="E99" s="76" t="s">
        <v>2293</v>
      </c>
      <c r="F99" s="76" t="s">
        <v>2294</v>
      </c>
      <c r="G99" s="76" t="s">
        <v>1808</v>
      </c>
      <c r="H99" s="76" t="s">
        <v>1809</v>
      </c>
      <c r="I99" s="76"/>
    </row>
    <row r="100" spans="1:9" x14ac:dyDescent="0.35">
      <c r="A100" s="77" t="s">
        <v>2295</v>
      </c>
      <c r="B100" s="77" t="s">
        <v>1803</v>
      </c>
      <c r="C100" s="77" t="s">
        <v>2296</v>
      </c>
      <c r="D100" s="77" t="s">
        <v>2297</v>
      </c>
      <c r="E100" s="77" t="s">
        <v>2298</v>
      </c>
      <c r="F100" s="77" t="s">
        <v>2299</v>
      </c>
      <c r="G100" s="77" t="s">
        <v>1808</v>
      </c>
      <c r="H100" s="77" t="s">
        <v>1809</v>
      </c>
      <c r="I100" s="77"/>
    </row>
    <row r="101" spans="1:9" ht="15" thickBot="1" x14ac:dyDescent="0.4">
      <c r="A101" s="78" t="s">
        <v>2300</v>
      </c>
      <c r="B101" s="78" t="s">
        <v>1803</v>
      </c>
      <c r="C101" s="78" t="s">
        <v>2301</v>
      </c>
      <c r="D101" s="78" t="s">
        <v>2302</v>
      </c>
      <c r="E101" s="78" t="s">
        <v>2303</v>
      </c>
      <c r="F101" s="78" t="s">
        <v>2304</v>
      </c>
      <c r="G101" s="78" t="s">
        <v>1808</v>
      </c>
      <c r="H101" s="78" t="s">
        <v>1809</v>
      </c>
      <c r="I101" s="78"/>
    </row>
  </sheetData>
  <sheetProtection formatCells="0" formatColumns="0" formatRows="0" insertColumns="0" insertRows="0" insertHyperlinks="0" deleteColumns="0" deleteRows="0" sort="0" autoFilter="0" pivotTables="0"/>
  <mergeCells count="2">
    <mergeCell ref="K1:N1"/>
    <mergeCell ref="K2:N14"/>
  </mergeCells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Practice Exercise 19</vt:lpstr>
      <vt:lpstr>Practice Exercise 20</vt:lpstr>
      <vt:lpstr>Practice Exercise 21</vt:lpstr>
      <vt:lpstr>Practice Exercise 22</vt:lpstr>
      <vt:lpstr>Practice Exercise 23</vt:lpstr>
      <vt:lpstr>Practice Exercise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</dc:creator>
  <cp:lastModifiedBy>Allen</cp:lastModifiedBy>
  <dcterms:created xsi:type="dcterms:W3CDTF">2021-01-19T23:49:47Z</dcterms:created>
  <dcterms:modified xsi:type="dcterms:W3CDTF">2021-01-19T23:54:47Z</dcterms:modified>
</cp:coreProperties>
</file>